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k-dom.local\dfs\共有\12 地域福祉推進課\01 課内共有\41 シニアサポーター\20 広報周知\07.2021\02.ホームページ\2021.6\202106地域福祉推進課\"/>
    </mc:Choice>
  </mc:AlternateContent>
  <xr:revisionPtr revIDLastSave="0" documentId="8_{7EE3193A-6A7D-4F42-8EB4-C98FB8159E98}" xr6:coauthVersionLast="47" xr6:coauthVersionMax="47" xr10:uidLastSave="{00000000-0000-0000-0000-000000000000}"/>
  <bookViews>
    <workbookView xWindow="-120" yWindow="-120" windowWidth="20730" windowHeight="11160" xr2:uid="{95EE9299-6EEC-4A96-B99A-DFF15699CD5F}"/>
  </bookViews>
  <sheets>
    <sheet name="様式" sheetId="1" r:id="rId1"/>
    <sheet name="入力例" sheetId="2" r:id="rId2"/>
    <sheet name="4-6月" sheetId="3" r:id="rId3"/>
    <sheet name="7-9月" sheetId="4" r:id="rId4"/>
    <sheet name="10-12月" sheetId="5" r:id="rId5"/>
    <sheet name="1-3月" sheetId="6" r:id="rId6"/>
  </sheets>
  <externalReferences>
    <externalReference r:id="rId7"/>
  </externalReferences>
  <definedNames>
    <definedName name="_xlnm._FilterDatabase" localSheetId="4" hidden="1">'10-12月'!$A$6:$W$106</definedName>
    <definedName name="_xlnm._FilterDatabase" localSheetId="5" hidden="1">'1-3月'!$A$6:$W$106</definedName>
    <definedName name="_xlnm._FilterDatabase" localSheetId="2" hidden="1">'4-6月'!$A$6:$W$106</definedName>
    <definedName name="_xlnm._FilterDatabase" localSheetId="3" hidden="1">'7-9月'!$A$6:$W$106</definedName>
    <definedName name="_xlnm._FilterDatabase" localSheetId="1" hidden="1">入力例!$A$41:$W$141</definedName>
    <definedName name="_xlnm._FilterDatabase" localSheetId="0" hidden="1">様式!$A$6:$W$106</definedName>
    <definedName name="_xlnm.Print_Area" localSheetId="4">'10-12月'!$A:$V</definedName>
    <definedName name="_xlnm.Print_Area" localSheetId="5">'1-3月'!$A:$V</definedName>
    <definedName name="_xlnm.Print_Area" localSheetId="2">'4-6月'!$A:$V</definedName>
    <definedName name="_xlnm.Print_Area" localSheetId="3">'7-9月'!$A:$V</definedName>
    <definedName name="_xlnm.Print_Area" localSheetId="1">入力例!$A$1:$AC$77</definedName>
    <definedName name="_xlnm.Print_Area" localSheetId="0">様式!$A:$V</definedName>
    <definedName name="_xlnm.Print_Titles" localSheetId="4">'10-12月'!$1:$6</definedName>
    <definedName name="_xlnm.Print_Titles" localSheetId="5">'1-3月'!$1:$6</definedName>
    <definedName name="_xlnm.Print_Titles" localSheetId="2">'4-6月'!$1:$6</definedName>
    <definedName name="_xlnm.Print_Titles" localSheetId="3">'7-9月'!$1:$6</definedName>
    <definedName name="_xlnm.Print_Titles" localSheetId="1">入力例!$36:$41</definedName>
    <definedName name="_xlnm.Print_Titles" localSheetId="0">様式!$1:$6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6" i="6" l="1"/>
  <c r="J106" i="6"/>
  <c r="W105" i="6"/>
  <c r="J105" i="6"/>
  <c r="W104" i="6"/>
  <c r="J104" i="6"/>
  <c r="W103" i="6"/>
  <c r="J103" i="6"/>
  <c r="W102" i="6"/>
  <c r="J102" i="6"/>
  <c r="W101" i="6"/>
  <c r="J101" i="6"/>
  <c r="W100" i="6"/>
  <c r="J100" i="6"/>
  <c r="W99" i="6"/>
  <c r="J99" i="6"/>
  <c r="W98" i="6"/>
  <c r="J98" i="6"/>
  <c r="W97" i="6"/>
  <c r="J97" i="6"/>
  <c r="W96" i="6"/>
  <c r="J96" i="6"/>
  <c r="W95" i="6"/>
  <c r="J95" i="6"/>
  <c r="W94" i="6"/>
  <c r="J94" i="6"/>
  <c r="W93" i="6"/>
  <c r="J93" i="6"/>
  <c r="W92" i="6"/>
  <c r="J92" i="6"/>
  <c r="W91" i="6"/>
  <c r="J91" i="6"/>
  <c r="W90" i="6"/>
  <c r="J90" i="6"/>
  <c r="W89" i="6"/>
  <c r="J89" i="6"/>
  <c r="W88" i="6"/>
  <c r="J88" i="6"/>
  <c r="W87" i="6"/>
  <c r="J87" i="6"/>
  <c r="W86" i="6"/>
  <c r="J86" i="6"/>
  <c r="W85" i="6"/>
  <c r="J85" i="6"/>
  <c r="W84" i="6"/>
  <c r="J84" i="6"/>
  <c r="W83" i="6"/>
  <c r="J83" i="6"/>
  <c r="W82" i="6"/>
  <c r="J82" i="6"/>
  <c r="W81" i="6"/>
  <c r="J81" i="6"/>
  <c r="W80" i="6"/>
  <c r="J80" i="6"/>
  <c r="W79" i="6"/>
  <c r="J79" i="6"/>
  <c r="W78" i="6"/>
  <c r="J78" i="6"/>
  <c r="W77" i="6"/>
  <c r="J77" i="6"/>
  <c r="W76" i="6"/>
  <c r="J76" i="6"/>
  <c r="W75" i="6"/>
  <c r="J75" i="6"/>
  <c r="W74" i="6"/>
  <c r="J74" i="6"/>
  <c r="W73" i="6"/>
  <c r="J73" i="6"/>
  <c r="W72" i="6"/>
  <c r="J72" i="6"/>
  <c r="W71" i="6"/>
  <c r="J71" i="6"/>
  <c r="W70" i="6"/>
  <c r="J70" i="6"/>
  <c r="W69" i="6"/>
  <c r="J69" i="6"/>
  <c r="W68" i="6"/>
  <c r="J68" i="6"/>
  <c r="W67" i="6"/>
  <c r="J67" i="6"/>
  <c r="W66" i="6"/>
  <c r="J66" i="6"/>
  <c r="W65" i="6"/>
  <c r="J65" i="6"/>
  <c r="W64" i="6"/>
  <c r="J64" i="6"/>
  <c r="W63" i="6"/>
  <c r="J63" i="6"/>
  <c r="W62" i="6"/>
  <c r="J62" i="6"/>
  <c r="W61" i="6"/>
  <c r="J61" i="6"/>
  <c r="W60" i="6"/>
  <c r="J60" i="6"/>
  <c r="W59" i="6"/>
  <c r="J59" i="6"/>
  <c r="W58" i="6"/>
  <c r="J58" i="6"/>
  <c r="W57" i="6"/>
  <c r="J57" i="6"/>
  <c r="W56" i="6"/>
  <c r="J56" i="6"/>
  <c r="W55" i="6"/>
  <c r="J55" i="6"/>
  <c r="W54" i="6"/>
  <c r="J54" i="6"/>
  <c r="W53" i="6"/>
  <c r="J53" i="6"/>
  <c r="W52" i="6"/>
  <c r="J52" i="6"/>
  <c r="W51" i="6"/>
  <c r="J51" i="6"/>
  <c r="W50" i="6"/>
  <c r="J50" i="6"/>
  <c r="W49" i="6"/>
  <c r="J49" i="6"/>
  <c r="W48" i="6"/>
  <c r="J48" i="6"/>
  <c r="W47" i="6"/>
  <c r="J47" i="6"/>
  <c r="W46" i="6"/>
  <c r="J46" i="6"/>
  <c r="W45" i="6"/>
  <c r="J45" i="6"/>
  <c r="W44" i="6"/>
  <c r="J44" i="6"/>
  <c r="W43" i="6"/>
  <c r="J43" i="6"/>
  <c r="W42" i="6"/>
  <c r="J42" i="6"/>
  <c r="W41" i="6"/>
  <c r="J41" i="6"/>
  <c r="W40" i="6"/>
  <c r="J40" i="6"/>
  <c r="W39" i="6"/>
  <c r="J39" i="6"/>
  <c r="W38" i="6"/>
  <c r="J38" i="6"/>
  <c r="W37" i="6"/>
  <c r="J37" i="6"/>
  <c r="W36" i="6"/>
  <c r="J36" i="6"/>
  <c r="W35" i="6"/>
  <c r="J35" i="6"/>
  <c r="W34" i="6"/>
  <c r="J34" i="6"/>
  <c r="W33" i="6"/>
  <c r="J33" i="6"/>
  <c r="W32" i="6"/>
  <c r="J32" i="6"/>
  <c r="W31" i="6"/>
  <c r="J31" i="6"/>
  <c r="W30" i="6"/>
  <c r="J30" i="6"/>
  <c r="W29" i="6"/>
  <c r="J29" i="6"/>
  <c r="W28" i="6"/>
  <c r="J28" i="6"/>
  <c r="W27" i="6"/>
  <c r="J27" i="6"/>
  <c r="W26" i="6"/>
  <c r="J26" i="6"/>
  <c r="W25" i="6"/>
  <c r="J25" i="6"/>
  <c r="W24" i="6"/>
  <c r="J24" i="6"/>
  <c r="W23" i="6"/>
  <c r="J23" i="6"/>
  <c r="W22" i="6"/>
  <c r="J22" i="6"/>
  <c r="W21" i="6"/>
  <c r="J21" i="6"/>
  <c r="W20" i="6"/>
  <c r="J20" i="6"/>
  <c r="W19" i="6"/>
  <c r="J19" i="6"/>
  <c r="W18" i="6"/>
  <c r="J18" i="6"/>
  <c r="W17" i="6"/>
  <c r="J17" i="6"/>
  <c r="W16" i="6"/>
  <c r="J16" i="6"/>
  <c r="W15" i="6"/>
  <c r="J15" i="6"/>
  <c r="W14" i="6"/>
  <c r="J14" i="6"/>
  <c r="W13" i="6"/>
  <c r="J13" i="6"/>
  <c r="W12" i="6"/>
  <c r="J12" i="6"/>
  <c r="W11" i="6"/>
  <c r="J11" i="6"/>
  <c r="W10" i="6"/>
  <c r="J10" i="6"/>
  <c r="W9" i="6"/>
  <c r="J9" i="6"/>
  <c r="W8" i="6"/>
  <c r="J8" i="6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W7" i="6"/>
  <c r="J7" i="6"/>
  <c r="E7" i="6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C7" i="6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B7" i="6"/>
  <c r="L2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J2" i="6"/>
  <c r="W106" i="5"/>
  <c r="J106" i="5"/>
  <c r="W105" i="5"/>
  <c r="J105" i="5"/>
  <c r="W104" i="5"/>
  <c r="J104" i="5"/>
  <c r="W103" i="5"/>
  <c r="J103" i="5"/>
  <c r="W102" i="5"/>
  <c r="J102" i="5"/>
  <c r="W101" i="5"/>
  <c r="J101" i="5"/>
  <c r="W100" i="5"/>
  <c r="J100" i="5"/>
  <c r="W99" i="5"/>
  <c r="J99" i="5"/>
  <c r="W98" i="5"/>
  <c r="J98" i="5"/>
  <c r="W97" i="5"/>
  <c r="J97" i="5"/>
  <c r="W96" i="5"/>
  <c r="J96" i="5"/>
  <c r="W95" i="5"/>
  <c r="J95" i="5"/>
  <c r="W94" i="5"/>
  <c r="J94" i="5"/>
  <c r="W93" i="5"/>
  <c r="J93" i="5"/>
  <c r="W92" i="5"/>
  <c r="J92" i="5"/>
  <c r="W91" i="5"/>
  <c r="J91" i="5"/>
  <c r="W90" i="5"/>
  <c r="J90" i="5"/>
  <c r="W89" i="5"/>
  <c r="J89" i="5"/>
  <c r="W88" i="5"/>
  <c r="J88" i="5"/>
  <c r="W87" i="5"/>
  <c r="J87" i="5"/>
  <c r="W86" i="5"/>
  <c r="J86" i="5"/>
  <c r="W85" i="5"/>
  <c r="J85" i="5"/>
  <c r="W84" i="5"/>
  <c r="J84" i="5"/>
  <c r="W83" i="5"/>
  <c r="J83" i="5"/>
  <c r="A83" i="5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W82" i="5"/>
  <c r="J82" i="5"/>
  <c r="W81" i="5"/>
  <c r="J81" i="5"/>
  <c r="W80" i="5"/>
  <c r="J80" i="5"/>
  <c r="W79" i="5"/>
  <c r="J79" i="5"/>
  <c r="W78" i="5"/>
  <c r="J78" i="5"/>
  <c r="W77" i="5"/>
  <c r="J77" i="5"/>
  <c r="W76" i="5"/>
  <c r="J76" i="5"/>
  <c r="W75" i="5"/>
  <c r="J75" i="5"/>
  <c r="W74" i="5"/>
  <c r="J74" i="5"/>
  <c r="W73" i="5"/>
  <c r="J73" i="5"/>
  <c r="W72" i="5"/>
  <c r="J72" i="5"/>
  <c r="W71" i="5"/>
  <c r="J71" i="5"/>
  <c r="W70" i="5"/>
  <c r="J70" i="5"/>
  <c r="W69" i="5"/>
  <c r="J69" i="5"/>
  <c r="W68" i="5"/>
  <c r="J68" i="5"/>
  <c r="W67" i="5"/>
  <c r="J67" i="5"/>
  <c r="W66" i="5"/>
  <c r="J66" i="5"/>
  <c r="W65" i="5"/>
  <c r="J65" i="5"/>
  <c r="W64" i="5"/>
  <c r="J64" i="5"/>
  <c r="W63" i="5"/>
  <c r="J63" i="5"/>
  <c r="W62" i="5"/>
  <c r="J62" i="5"/>
  <c r="W61" i="5"/>
  <c r="J61" i="5"/>
  <c r="W60" i="5"/>
  <c r="J60" i="5"/>
  <c r="W59" i="5"/>
  <c r="J59" i="5"/>
  <c r="W58" i="5"/>
  <c r="J58" i="5"/>
  <c r="W57" i="5"/>
  <c r="J57" i="5"/>
  <c r="W56" i="5"/>
  <c r="J56" i="5"/>
  <c r="W55" i="5"/>
  <c r="J55" i="5"/>
  <c r="W54" i="5"/>
  <c r="J54" i="5"/>
  <c r="W53" i="5"/>
  <c r="J53" i="5"/>
  <c r="W52" i="5"/>
  <c r="J52" i="5"/>
  <c r="W51" i="5"/>
  <c r="J51" i="5"/>
  <c r="W50" i="5"/>
  <c r="J50" i="5"/>
  <c r="W49" i="5"/>
  <c r="J49" i="5"/>
  <c r="W48" i="5"/>
  <c r="J48" i="5"/>
  <c r="W47" i="5"/>
  <c r="J47" i="5"/>
  <c r="W46" i="5"/>
  <c r="J46" i="5"/>
  <c r="W45" i="5"/>
  <c r="J45" i="5"/>
  <c r="W44" i="5"/>
  <c r="J44" i="5"/>
  <c r="W43" i="5"/>
  <c r="J43" i="5"/>
  <c r="W42" i="5"/>
  <c r="J42" i="5"/>
  <c r="W41" i="5"/>
  <c r="J41" i="5"/>
  <c r="B41" i="5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W40" i="5"/>
  <c r="J40" i="5"/>
  <c r="W39" i="5"/>
  <c r="J39" i="5"/>
  <c r="W38" i="5"/>
  <c r="J38" i="5"/>
  <c r="W37" i="5"/>
  <c r="J37" i="5"/>
  <c r="W36" i="5"/>
  <c r="J36" i="5"/>
  <c r="W35" i="5"/>
  <c r="J35" i="5"/>
  <c r="W34" i="5"/>
  <c r="J34" i="5"/>
  <c r="W33" i="5"/>
  <c r="J33" i="5"/>
  <c r="W32" i="5"/>
  <c r="J32" i="5"/>
  <c r="W31" i="5"/>
  <c r="J31" i="5"/>
  <c r="W30" i="5"/>
  <c r="J30" i="5"/>
  <c r="W29" i="5"/>
  <c r="J29" i="5"/>
  <c r="W28" i="5"/>
  <c r="J28" i="5"/>
  <c r="W27" i="5"/>
  <c r="J27" i="5"/>
  <c r="W26" i="5"/>
  <c r="J26" i="5"/>
  <c r="W25" i="5"/>
  <c r="J25" i="5"/>
  <c r="W24" i="5"/>
  <c r="J24" i="5"/>
  <c r="D24" i="5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W23" i="5"/>
  <c r="J23" i="5"/>
  <c r="W22" i="5"/>
  <c r="J22" i="5"/>
  <c r="W21" i="5"/>
  <c r="J21" i="5"/>
  <c r="W20" i="5"/>
  <c r="J20" i="5"/>
  <c r="W19" i="5"/>
  <c r="J19" i="5"/>
  <c r="W18" i="5"/>
  <c r="J18" i="5"/>
  <c r="W17" i="5"/>
  <c r="J17" i="5"/>
  <c r="W16" i="5"/>
  <c r="J16" i="5"/>
  <c r="W15" i="5"/>
  <c r="J15" i="5"/>
  <c r="D15" i="5"/>
  <c r="D16" i="5" s="1"/>
  <c r="D17" i="5" s="1"/>
  <c r="D18" i="5" s="1"/>
  <c r="D19" i="5" s="1"/>
  <c r="D20" i="5" s="1"/>
  <c r="D21" i="5" s="1"/>
  <c r="D22" i="5" s="1"/>
  <c r="D23" i="5" s="1"/>
  <c r="W14" i="5"/>
  <c r="J14" i="5"/>
  <c r="W13" i="5"/>
  <c r="J13" i="5"/>
  <c r="W12" i="5"/>
  <c r="J12" i="5"/>
  <c r="W11" i="5"/>
  <c r="J11" i="5"/>
  <c r="W10" i="5"/>
  <c r="J10" i="5"/>
  <c r="W9" i="5"/>
  <c r="J9" i="5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W8" i="5"/>
  <c r="J8" i="5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B8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W7" i="5"/>
  <c r="J7" i="5"/>
  <c r="E7" i="5"/>
  <c r="C7" i="5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B7" i="5"/>
  <c r="J2" i="5"/>
  <c r="L2" i="5" s="1"/>
  <c r="D7" i="5" s="1"/>
  <c r="D8" i="5" s="1"/>
  <c r="D9" i="5" s="1"/>
  <c r="D10" i="5" s="1"/>
  <c r="D11" i="5" s="1"/>
  <c r="D12" i="5" s="1"/>
  <c r="D13" i="5" s="1"/>
  <c r="D14" i="5" s="1"/>
  <c r="W106" i="4"/>
  <c r="J106" i="4"/>
  <c r="W105" i="4"/>
  <c r="J105" i="4"/>
  <c r="W104" i="4"/>
  <c r="J104" i="4"/>
  <c r="W103" i="4"/>
  <c r="J103" i="4"/>
  <c r="W102" i="4"/>
  <c r="J102" i="4"/>
  <c r="W101" i="4"/>
  <c r="J101" i="4"/>
  <c r="W100" i="4"/>
  <c r="J100" i="4"/>
  <c r="W99" i="4"/>
  <c r="J99" i="4"/>
  <c r="W98" i="4"/>
  <c r="J98" i="4"/>
  <c r="W97" i="4"/>
  <c r="J97" i="4"/>
  <c r="W96" i="4"/>
  <c r="J96" i="4"/>
  <c r="W95" i="4"/>
  <c r="J95" i="4"/>
  <c r="W94" i="4"/>
  <c r="J94" i="4"/>
  <c r="W93" i="4"/>
  <c r="J93" i="4"/>
  <c r="W92" i="4"/>
  <c r="J92" i="4"/>
  <c r="W91" i="4"/>
  <c r="J91" i="4"/>
  <c r="W90" i="4"/>
  <c r="J90" i="4"/>
  <c r="W89" i="4"/>
  <c r="J89" i="4"/>
  <c r="W88" i="4"/>
  <c r="J88" i="4"/>
  <c r="W87" i="4"/>
  <c r="J87" i="4"/>
  <c r="W86" i="4"/>
  <c r="J86" i="4"/>
  <c r="W85" i="4"/>
  <c r="J85" i="4"/>
  <c r="W84" i="4"/>
  <c r="J84" i="4"/>
  <c r="W83" i="4"/>
  <c r="J83" i="4"/>
  <c r="W82" i="4"/>
  <c r="J82" i="4"/>
  <c r="W81" i="4"/>
  <c r="J81" i="4"/>
  <c r="W80" i="4"/>
  <c r="J80" i="4"/>
  <c r="W79" i="4"/>
  <c r="J79" i="4"/>
  <c r="W78" i="4"/>
  <c r="J78" i="4"/>
  <c r="W77" i="4"/>
  <c r="J77" i="4"/>
  <c r="W76" i="4"/>
  <c r="J76" i="4"/>
  <c r="W75" i="4"/>
  <c r="J75" i="4"/>
  <c r="W74" i="4"/>
  <c r="J74" i="4"/>
  <c r="W73" i="4"/>
  <c r="J73" i="4"/>
  <c r="W72" i="4"/>
  <c r="J72" i="4"/>
  <c r="W71" i="4"/>
  <c r="J71" i="4"/>
  <c r="W70" i="4"/>
  <c r="J70" i="4"/>
  <c r="W69" i="4"/>
  <c r="J69" i="4"/>
  <c r="W68" i="4"/>
  <c r="J68" i="4"/>
  <c r="W67" i="4"/>
  <c r="J67" i="4"/>
  <c r="W66" i="4"/>
  <c r="J66" i="4"/>
  <c r="W65" i="4"/>
  <c r="J65" i="4"/>
  <c r="W64" i="4"/>
  <c r="J64" i="4"/>
  <c r="W63" i="4"/>
  <c r="J63" i="4"/>
  <c r="W62" i="4"/>
  <c r="J62" i="4"/>
  <c r="W61" i="4"/>
  <c r="J61" i="4"/>
  <c r="W60" i="4"/>
  <c r="J60" i="4"/>
  <c r="W59" i="4"/>
  <c r="J59" i="4"/>
  <c r="W58" i="4"/>
  <c r="J58" i="4"/>
  <c r="W57" i="4"/>
  <c r="J57" i="4"/>
  <c r="W56" i="4"/>
  <c r="J56" i="4"/>
  <c r="W55" i="4"/>
  <c r="J55" i="4"/>
  <c r="W54" i="4"/>
  <c r="J54" i="4"/>
  <c r="W53" i="4"/>
  <c r="J53" i="4"/>
  <c r="W52" i="4"/>
  <c r="J52" i="4"/>
  <c r="W51" i="4"/>
  <c r="J51" i="4"/>
  <c r="W50" i="4"/>
  <c r="J50" i="4"/>
  <c r="W49" i="4"/>
  <c r="J49" i="4"/>
  <c r="W48" i="4"/>
  <c r="J48" i="4"/>
  <c r="W47" i="4"/>
  <c r="J47" i="4"/>
  <c r="W46" i="4"/>
  <c r="J46" i="4"/>
  <c r="W45" i="4"/>
  <c r="J45" i="4"/>
  <c r="W44" i="4"/>
  <c r="J44" i="4"/>
  <c r="W43" i="4"/>
  <c r="J43" i="4"/>
  <c r="W42" i="4"/>
  <c r="J42" i="4"/>
  <c r="W41" i="4"/>
  <c r="J41" i="4"/>
  <c r="W40" i="4"/>
  <c r="J40" i="4"/>
  <c r="W39" i="4"/>
  <c r="J39" i="4"/>
  <c r="W38" i="4"/>
  <c r="J38" i="4"/>
  <c r="W37" i="4"/>
  <c r="J37" i="4"/>
  <c r="W36" i="4"/>
  <c r="J36" i="4"/>
  <c r="W35" i="4"/>
  <c r="J35" i="4"/>
  <c r="W34" i="4"/>
  <c r="J34" i="4"/>
  <c r="W33" i="4"/>
  <c r="J33" i="4"/>
  <c r="W32" i="4"/>
  <c r="J32" i="4"/>
  <c r="W31" i="4"/>
  <c r="J31" i="4"/>
  <c r="W30" i="4"/>
  <c r="J30" i="4"/>
  <c r="W29" i="4"/>
  <c r="J29" i="4"/>
  <c r="W28" i="4"/>
  <c r="J28" i="4"/>
  <c r="W27" i="4"/>
  <c r="J27" i="4"/>
  <c r="W26" i="4"/>
  <c r="J26" i="4"/>
  <c r="W25" i="4"/>
  <c r="J25" i="4"/>
  <c r="W24" i="4"/>
  <c r="J24" i="4"/>
  <c r="W23" i="4"/>
  <c r="J23" i="4"/>
  <c r="W22" i="4"/>
  <c r="J22" i="4"/>
  <c r="W21" i="4"/>
  <c r="J21" i="4"/>
  <c r="W20" i="4"/>
  <c r="J20" i="4"/>
  <c r="W19" i="4"/>
  <c r="J19" i="4"/>
  <c r="W18" i="4"/>
  <c r="J18" i="4"/>
  <c r="W17" i="4"/>
  <c r="J17" i="4"/>
  <c r="B17" i="4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W16" i="4"/>
  <c r="J16" i="4"/>
  <c r="E16" i="4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W15" i="4"/>
  <c r="J15" i="4"/>
  <c r="W14" i="4"/>
  <c r="J14" i="4"/>
  <c r="W13" i="4"/>
  <c r="J13" i="4"/>
  <c r="W12" i="4"/>
  <c r="J12" i="4"/>
  <c r="W11" i="4"/>
  <c r="J11" i="4"/>
  <c r="W10" i="4"/>
  <c r="J10" i="4"/>
  <c r="C10" i="4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W9" i="4"/>
  <c r="J9" i="4"/>
  <c r="E9" i="4"/>
  <c r="E10" i="4" s="1"/>
  <c r="E11" i="4" s="1"/>
  <c r="E12" i="4" s="1"/>
  <c r="E13" i="4" s="1"/>
  <c r="E14" i="4" s="1"/>
  <c r="E15" i="4" s="1"/>
  <c r="W8" i="4"/>
  <c r="J8" i="4"/>
  <c r="E8" i="4"/>
  <c r="C8" i="4"/>
  <c r="C9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W7" i="4"/>
  <c r="J7" i="4"/>
  <c r="E7" i="4"/>
  <c r="C7" i="4"/>
  <c r="B7" i="4"/>
  <c r="B8" i="4" s="1"/>
  <c r="B9" i="4" s="1"/>
  <c r="B10" i="4" s="1"/>
  <c r="B11" i="4" s="1"/>
  <c r="B12" i="4" s="1"/>
  <c r="B13" i="4" s="1"/>
  <c r="B14" i="4" s="1"/>
  <c r="B15" i="4" s="1"/>
  <c r="B16" i="4" s="1"/>
  <c r="J2" i="4"/>
  <c r="L2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W106" i="3"/>
  <c r="J106" i="3"/>
  <c r="W105" i="3"/>
  <c r="J105" i="3"/>
  <c r="W104" i="3"/>
  <c r="J104" i="3"/>
  <c r="W103" i="3"/>
  <c r="J103" i="3"/>
  <c r="W102" i="3"/>
  <c r="J102" i="3"/>
  <c r="W101" i="3"/>
  <c r="J101" i="3"/>
  <c r="W100" i="3"/>
  <c r="J100" i="3"/>
  <c r="W99" i="3"/>
  <c r="J99" i="3"/>
  <c r="W98" i="3"/>
  <c r="J98" i="3"/>
  <c r="W97" i="3"/>
  <c r="J97" i="3"/>
  <c r="W96" i="3"/>
  <c r="J96" i="3"/>
  <c r="W95" i="3"/>
  <c r="J95" i="3"/>
  <c r="W94" i="3"/>
  <c r="J94" i="3"/>
  <c r="W93" i="3"/>
  <c r="J93" i="3"/>
  <c r="W92" i="3"/>
  <c r="J92" i="3"/>
  <c r="W91" i="3"/>
  <c r="J91" i="3"/>
  <c r="W90" i="3"/>
  <c r="J90" i="3"/>
  <c r="W89" i="3"/>
  <c r="J89" i="3"/>
  <c r="W88" i="3"/>
  <c r="J88" i="3"/>
  <c r="W87" i="3"/>
  <c r="J87" i="3"/>
  <c r="W86" i="3"/>
  <c r="J86" i="3"/>
  <c r="W85" i="3"/>
  <c r="J85" i="3"/>
  <c r="W84" i="3"/>
  <c r="J84" i="3"/>
  <c r="W83" i="3"/>
  <c r="J83" i="3"/>
  <c r="W82" i="3"/>
  <c r="J82" i="3"/>
  <c r="W81" i="3"/>
  <c r="J81" i="3"/>
  <c r="W80" i="3"/>
  <c r="J80" i="3"/>
  <c r="W79" i="3"/>
  <c r="J79" i="3"/>
  <c r="W78" i="3"/>
  <c r="J78" i="3"/>
  <c r="W77" i="3"/>
  <c r="J77" i="3"/>
  <c r="W76" i="3"/>
  <c r="J76" i="3"/>
  <c r="W75" i="3"/>
  <c r="J75" i="3"/>
  <c r="W74" i="3"/>
  <c r="J74" i="3"/>
  <c r="W73" i="3"/>
  <c r="J73" i="3"/>
  <c r="W72" i="3"/>
  <c r="J72" i="3"/>
  <c r="W71" i="3"/>
  <c r="J71" i="3"/>
  <c r="W70" i="3"/>
  <c r="J70" i="3"/>
  <c r="W69" i="3"/>
  <c r="J69" i="3"/>
  <c r="W68" i="3"/>
  <c r="J68" i="3"/>
  <c r="W67" i="3"/>
  <c r="J67" i="3"/>
  <c r="W66" i="3"/>
  <c r="J66" i="3"/>
  <c r="W65" i="3"/>
  <c r="J65" i="3"/>
  <c r="W64" i="3"/>
  <c r="J64" i="3"/>
  <c r="W63" i="3"/>
  <c r="J63" i="3"/>
  <c r="W62" i="3"/>
  <c r="J62" i="3"/>
  <c r="W61" i="3"/>
  <c r="J61" i="3"/>
  <c r="W60" i="3"/>
  <c r="J60" i="3"/>
  <c r="W59" i="3"/>
  <c r="J59" i="3"/>
  <c r="W58" i="3"/>
  <c r="J58" i="3"/>
  <c r="W57" i="3"/>
  <c r="J57" i="3"/>
  <c r="W56" i="3"/>
  <c r="J56" i="3"/>
  <c r="W55" i="3"/>
  <c r="J55" i="3"/>
  <c r="W54" i="3"/>
  <c r="J54" i="3"/>
  <c r="W53" i="3"/>
  <c r="J53" i="3"/>
  <c r="W52" i="3"/>
  <c r="J52" i="3"/>
  <c r="W51" i="3"/>
  <c r="J51" i="3"/>
  <c r="W50" i="3"/>
  <c r="J50" i="3"/>
  <c r="W49" i="3"/>
  <c r="J49" i="3"/>
  <c r="W48" i="3"/>
  <c r="J48" i="3"/>
  <c r="W47" i="3"/>
  <c r="J47" i="3"/>
  <c r="W46" i="3"/>
  <c r="J46" i="3"/>
  <c r="W45" i="3"/>
  <c r="J45" i="3"/>
  <c r="W44" i="3"/>
  <c r="J44" i="3"/>
  <c r="W43" i="3"/>
  <c r="J43" i="3"/>
  <c r="W42" i="3"/>
  <c r="J42" i="3"/>
  <c r="W41" i="3"/>
  <c r="J41" i="3"/>
  <c r="W40" i="3"/>
  <c r="J40" i="3"/>
  <c r="W39" i="3"/>
  <c r="J39" i="3"/>
  <c r="W38" i="3"/>
  <c r="J38" i="3"/>
  <c r="W37" i="3"/>
  <c r="J37" i="3"/>
  <c r="W36" i="3"/>
  <c r="J36" i="3"/>
  <c r="W35" i="3"/>
  <c r="J35" i="3"/>
  <c r="W34" i="3"/>
  <c r="J34" i="3"/>
  <c r="W33" i="3"/>
  <c r="J33" i="3"/>
  <c r="W32" i="3"/>
  <c r="J32" i="3"/>
  <c r="W31" i="3"/>
  <c r="J31" i="3"/>
  <c r="W30" i="3"/>
  <c r="J30" i="3"/>
  <c r="W29" i="3"/>
  <c r="J29" i="3"/>
  <c r="W28" i="3"/>
  <c r="J28" i="3"/>
  <c r="W27" i="3"/>
  <c r="J27" i="3"/>
  <c r="W26" i="3"/>
  <c r="J26" i="3"/>
  <c r="W25" i="3"/>
  <c r="J25" i="3"/>
  <c r="W24" i="3"/>
  <c r="J24" i="3"/>
  <c r="W23" i="3"/>
  <c r="J23" i="3"/>
  <c r="W22" i="3"/>
  <c r="J22" i="3"/>
  <c r="W21" i="3"/>
  <c r="J21" i="3"/>
  <c r="W20" i="3"/>
  <c r="J20" i="3"/>
  <c r="W19" i="3"/>
  <c r="J19" i="3"/>
  <c r="W18" i="3"/>
  <c r="J18" i="3"/>
  <c r="W17" i="3"/>
  <c r="J17" i="3"/>
  <c r="W16" i="3"/>
  <c r="J16" i="3"/>
  <c r="W15" i="3"/>
  <c r="J15" i="3"/>
  <c r="W14" i="3"/>
  <c r="J14" i="3"/>
  <c r="W13" i="3"/>
  <c r="J13" i="3"/>
  <c r="W12" i="3"/>
  <c r="J12" i="3"/>
  <c r="W11" i="3"/>
  <c r="J11" i="3"/>
  <c r="W10" i="3"/>
  <c r="J10" i="3"/>
  <c r="W9" i="3"/>
  <c r="J9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W8" i="3"/>
  <c r="J8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W7" i="3"/>
  <c r="J7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C7" i="3"/>
  <c r="C8" i="3" s="1"/>
  <c r="B7" i="3"/>
  <c r="J2" i="3"/>
  <c r="L2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J66" i="2"/>
  <c r="K66" i="2" s="1"/>
  <c r="W66" i="2" s="1"/>
  <c r="J65" i="2"/>
  <c r="K65" i="2" s="1"/>
  <c r="W65" i="2" s="1"/>
  <c r="J64" i="2"/>
  <c r="K64" i="2" s="1"/>
  <c r="W64" i="2" s="1"/>
  <c r="J63" i="2"/>
  <c r="K63" i="2" s="1"/>
  <c r="W63" i="2" s="1"/>
  <c r="J62" i="2"/>
  <c r="K62" i="2" s="1"/>
  <c r="W62" i="2" s="1"/>
  <c r="J61" i="2"/>
  <c r="K61" i="2" s="1"/>
  <c r="W61" i="2" s="1"/>
  <c r="J60" i="2"/>
  <c r="K60" i="2" s="1"/>
  <c r="W60" i="2" s="1"/>
  <c r="J59" i="2"/>
  <c r="K59" i="2" s="1"/>
  <c r="W59" i="2" s="1"/>
  <c r="J58" i="2"/>
  <c r="K58" i="2" s="1"/>
  <c r="W58" i="2" s="1"/>
  <c r="J57" i="2"/>
  <c r="K57" i="2" s="1"/>
  <c r="W57" i="2" s="1"/>
  <c r="J56" i="2"/>
  <c r="K56" i="2" s="1"/>
  <c r="W56" i="2" s="1"/>
  <c r="J55" i="2"/>
  <c r="K55" i="2" s="1"/>
  <c r="W55" i="2" s="1"/>
  <c r="J54" i="2"/>
  <c r="K54" i="2" s="1"/>
  <c r="W54" i="2" s="1"/>
  <c r="J53" i="2"/>
  <c r="K53" i="2" s="1"/>
  <c r="W53" i="2" s="1"/>
  <c r="J52" i="2"/>
  <c r="K52" i="2" s="1"/>
  <c r="W52" i="2" s="1"/>
  <c r="J51" i="2"/>
  <c r="K51" i="2" s="1"/>
  <c r="W51" i="2" s="1"/>
  <c r="J50" i="2"/>
  <c r="K50" i="2" s="1"/>
  <c r="W50" i="2" s="1"/>
  <c r="J49" i="2"/>
  <c r="K49" i="2" s="1"/>
  <c r="W49" i="2" s="1"/>
  <c r="J48" i="2"/>
  <c r="K48" i="2" s="1"/>
  <c r="W48" i="2" s="1"/>
  <c r="J47" i="2"/>
  <c r="K47" i="2" s="1"/>
  <c r="W47" i="2" s="1"/>
  <c r="J46" i="2"/>
  <c r="K46" i="2" s="1"/>
  <c r="W46" i="2" s="1"/>
  <c r="J45" i="2"/>
  <c r="J44" i="2"/>
  <c r="J43" i="2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C43" i="2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A43" i="2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J42" i="2"/>
  <c r="E42" i="2"/>
  <c r="D42" i="2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C42" i="2"/>
  <c r="B42" i="2"/>
  <c r="W42" i="2" s="1"/>
  <c r="J37" i="2"/>
  <c r="W106" i="1"/>
  <c r="J106" i="1"/>
  <c r="W105" i="1"/>
  <c r="J105" i="1"/>
  <c r="W104" i="1"/>
  <c r="J104" i="1"/>
  <c r="W103" i="1"/>
  <c r="J103" i="1"/>
  <c r="W102" i="1"/>
  <c r="J102" i="1"/>
  <c r="W101" i="1"/>
  <c r="J101" i="1"/>
  <c r="W100" i="1"/>
  <c r="J100" i="1"/>
  <c r="W99" i="1"/>
  <c r="J99" i="1"/>
  <c r="W98" i="1"/>
  <c r="J98" i="1"/>
  <c r="W97" i="1"/>
  <c r="J97" i="1"/>
  <c r="W96" i="1"/>
  <c r="J96" i="1"/>
  <c r="W95" i="1"/>
  <c r="J95" i="1"/>
  <c r="W94" i="1"/>
  <c r="J94" i="1"/>
  <c r="W93" i="1"/>
  <c r="J93" i="1"/>
  <c r="W92" i="1"/>
  <c r="J92" i="1"/>
  <c r="W91" i="1"/>
  <c r="J91" i="1"/>
  <c r="W90" i="1"/>
  <c r="J90" i="1"/>
  <c r="W89" i="1"/>
  <c r="J89" i="1"/>
  <c r="W88" i="1"/>
  <c r="J88" i="1"/>
  <c r="W87" i="1"/>
  <c r="J87" i="1"/>
  <c r="W86" i="1"/>
  <c r="J86" i="1"/>
  <c r="W85" i="1"/>
  <c r="J85" i="1"/>
  <c r="W84" i="1"/>
  <c r="J84" i="1"/>
  <c r="W83" i="1"/>
  <c r="J83" i="1"/>
  <c r="W82" i="1"/>
  <c r="J82" i="1"/>
  <c r="W81" i="1"/>
  <c r="J81" i="1"/>
  <c r="W80" i="1"/>
  <c r="J80" i="1"/>
  <c r="W79" i="1"/>
  <c r="J79" i="1"/>
  <c r="W78" i="1"/>
  <c r="J78" i="1"/>
  <c r="W77" i="1"/>
  <c r="J77" i="1"/>
  <c r="W76" i="1"/>
  <c r="J76" i="1"/>
  <c r="W75" i="1"/>
  <c r="J75" i="1"/>
  <c r="W74" i="1"/>
  <c r="J74" i="1"/>
  <c r="W73" i="1"/>
  <c r="J73" i="1"/>
  <c r="W72" i="1"/>
  <c r="J72" i="1"/>
  <c r="W71" i="1"/>
  <c r="J71" i="1"/>
  <c r="W70" i="1"/>
  <c r="J70" i="1"/>
  <c r="W69" i="1"/>
  <c r="J69" i="1"/>
  <c r="W68" i="1"/>
  <c r="J68" i="1"/>
  <c r="W67" i="1"/>
  <c r="J67" i="1"/>
  <c r="W66" i="1"/>
  <c r="J66" i="1"/>
  <c r="W65" i="1"/>
  <c r="J65" i="1"/>
  <c r="W64" i="1"/>
  <c r="J64" i="1"/>
  <c r="W63" i="1"/>
  <c r="J63" i="1"/>
  <c r="W62" i="1"/>
  <c r="J62" i="1"/>
  <c r="W61" i="1"/>
  <c r="J61" i="1"/>
  <c r="W60" i="1"/>
  <c r="J60" i="1"/>
  <c r="W59" i="1"/>
  <c r="J59" i="1"/>
  <c r="W58" i="1"/>
  <c r="J58" i="1"/>
  <c r="W57" i="1"/>
  <c r="J57" i="1"/>
  <c r="W56" i="1"/>
  <c r="J56" i="1"/>
  <c r="W55" i="1"/>
  <c r="J55" i="1"/>
  <c r="W54" i="1"/>
  <c r="J54" i="1"/>
  <c r="W53" i="1"/>
  <c r="J53" i="1"/>
  <c r="W52" i="1"/>
  <c r="J52" i="1"/>
  <c r="W51" i="1"/>
  <c r="J51" i="1"/>
  <c r="W50" i="1"/>
  <c r="J50" i="1"/>
  <c r="W49" i="1"/>
  <c r="J49" i="1"/>
  <c r="W48" i="1"/>
  <c r="J48" i="1"/>
  <c r="W47" i="1"/>
  <c r="J47" i="1"/>
  <c r="W46" i="1"/>
  <c r="J46" i="1"/>
  <c r="W45" i="1"/>
  <c r="J45" i="1"/>
  <c r="W44" i="1"/>
  <c r="J44" i="1"/>
  <c r="W43" i="1"/>
  <c r="J43" i="1"/>
  <c r="W42" i="1"/>
  <c r="J42" i="1"/>
  <c r="W41" i="1"/>
  <c r="J41" i="1"/>
  <c r="W40" i="1"/>
  <c r="J40" i="1"/>
  <c r="W39" i="1"/>
  <c r="J39" i="1"/>
  <c r="W38" i="1"/>
  <c r="J38" i="1"/>
  <c r="W37" i="1"/>
  <c r="J37" i="1"/>
  <c r="W36" i="1"/>
  <c r="J36" i="1"/>
  <c r="W35" i="1"/>
  <c r="J35" i="1"/>
  <c r="W34" i="1"/>
  <c r="J34" i="1"/>
  <c r="W33" i="1"/>
  <c r="J33" i="1"/>
  <c r="W32" i="1"/>
  <c r="J32" i="1"/>
  <c r="W31" i="1"/>
  <c r="J31" i="1"/>
  <c r="W30" i="1"/>
  <c r="J30" i="1"/>
  <c r="W29" i="1"/>
  <c r="J29" i="1"/>
  <c r="W28" i="1"/>
  <c r="J28" i="1"/>
  <c r="W27" i="1"/>
  <c r="J27" i="1"/>
  <c r="W26" i="1"/>
  <c r="J26" i="1"/>
  <c r="W25" i="1"/>
  <c r="J25" i="1"/>
  <c r="W24" i="1"/>
  <c r="J24" i="1"/>
  <c r="W23" i="1"/>
  <c r="J23" i="1"/>
  <c r="W22" i="1"/>
  <c r="J22" i="1"/>
  <c r="W21" i="1"/>
  <c r="J21" i="1"/>
  <c r="W20" i="1"/>
  <c r="J20" i="1"/>
  <c r="W19" i="1"/>
  <c r="J19" i="1"/>
  <c r="W18" i="1"/>
  <c r="J18" i="1"/>
  <c r="W17" i="1"/>
  <c r="J17" i="1"/>
  <c r="W16" i="1"/>
  <c r="J16" i="1"/>
  <c r="W15" i="1"/>
  <c r="J15" i="1"/>
  <c r="W14" i="1"/>
  <c r="J14" i="1"/>
  <c r="W13" i="1"/>
  <c r="J13" i="1"/>
  <c r="W12" i="1"/>
  <c r="J12" i="1"/>
  <c r="W11" i="1"/>
  <c r="J11" i="1"/>
  <c r="W10" i="1"/>
  <c r="J10" i="1"/>
  <c r="W9" i="1"/>
  <c r="J9" i="1"/>
  <c r="W8" i="1"/>
  <c r="J8" i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W7" i="1"/>
  <c r="J7" i="1"/>
  <c r="E7" i="1"/>
  <c r="C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J2" i="1"/>
  <c r="L2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B43" i="2" l="1"/>
  <c r="W43" i="2" l="1"/>
  <c r="B44" i="2"/>
  <c r="B45" i="2" l="1"/>
  <c r="W44" i="2"/>
  <c r="B46" i="2" l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W45" i="2"/>
</calcChain>
</file>

<file path=xl/sharedStrings.xml><?xml version="1.0" encoding="utf-8"?>
<sst xmlns="http://schemas.openxmlformats.org/spreadsheetml/2006/main" count="234" uniqueCount="53">
  <si>
    <t>活動年度</t>
    <rPh sb="0" eb="2">
      <t>カツドウ</t>
    </rPh>
    <rPh sb="2" eb="3">
      <t>ネン</t>
    </rPh>
    <rPh sb="3" eb="4">
      <t>ド</t>
    </rPh>
    <phoneticPr fontId="1"/>
  </si>
  <si>
    <t>活動月</t>
    <rPh sb="0" eb="2">
      <t>カツドウ</t>
    </rPh>
    <rPh sb="2" eb="3">
      <t>ツキ</t>
    </rPh>
    <phoneticPr fontId="1"/>
  </si>
  <si>
    <t>団体種類</t>
    <rPh sb="0" eb="2">
      <t>ダンタイ</t>
    </rPh>
    <rPh sb="2" eb="4">
      <t>シュルイ</t>
    </rPh>
    <phoneticPr fontId="1"/>
  </si>
  <si>
    <t>団体
登録番号連結</t>
    <rPh sb="0" eb="2">
      <t>ダンタイ</t>
    </rPh>
    <rPh sb="3" eb="5">
      <t>トウロク</t>
    </rPh>
    <rPh sb="5" eb="7">
      <t>バンゴウ</t>
    </rPh>
    <rPh sb="7" eb="9">
      <t>レンケツ</t>
    </rPh>
    <phoneticPr fontId="1"/>
  </si>
  <si>
    <t>団体登録番号</t>
    <rPh sb="0" eb="2">
      <t>ダンタイ</t>
    </rPh>
    <rPh sb="2" eb="4">
      <t>トウロク</t>
    </rPh>
    <rPh sb="4" eb="6">
      <t>バンゴウ</t>
    </rPh>
    <phoneticPr fontId="1"/>
  </si>
  <si>
    <t>団体名</t>
    <rPh sb="0" eb="2">
      <t>ダンタイ</t>
    </rPh>
    <rPh sb="2" eb="3">
      <t>メイ</t>
    </rPh>
    <phoneticPr fontId="1"/>
  </si>
  <si>
    <t>提出日</t>
    <rPh sb="0" eb="2">
      <t>テイシュツ</t>
    </rPh>
    <rPh sb="2" eb="3">
      <t>ビ</t>
    </rPh>
    <phoneticPr fontId="1"/>
  </si>
  <si>
    <t>作成者名</t>
    <rPh sb="0" eb="3">
      <t>サクセイシャ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</si>
  <si>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</si>
  <si>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行番号</t>
    <rPh sb="0" eb="1">
      <t>ギョウ</t>
    </rPh>
    <rPh sb="1" eb="3">
      <t>バンゴウ</t>
    </rPh>
    <phoneticPr fontId="1"/>
  </si>
  <si>
    <t>団体
種類</t>
    <rPh sb="0" eb="2">
      <t>ダンタイ</t>
    </rPh>
    <rPh sb="3" eb="5">
      <t>シュルイ</t>
    </rPh>
    <phoneticPr fontId="1"/>
  </si>
  <si>
    <t>団体
登録番号</t>
    <rPh sb="0" eb="2">
      <t>ダンタイ</t>
    </rPh>
    <rPh sb="3" eb="5">
      <t>トウロク</t>
    </rPh>
    <rPh sb="5" eb="7">
      <t>バンゴウ</t>
    </rPh>
    <phoneticPr fontId="1"/>
  </si>
  <si>
    <t>報告書
提出日</t>
    <rPh sb="0" eb="3">
      <t>ホウコクショ</t>
    </rPh>
    <rPh sb="4" eb="6">
      <t>テイシュツ</t>
    </rPh>
    <rPh sb="6" eb="7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</si>
  <si>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</si>
  <si>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</si>
  <si>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予備</t>
    <rPh sb="0" eb="2">
      <t>ヨビ</t>
    </rPh>
    <phoneticPr fontId="1"/>
  </si>
  <si>
    <t>登録番号</t>
    <rPh sb="0" eb="2">
      <t>トウロク</t>
    </rPh>
    <rPh sb="2" eb="4">
      <t>バンゴウ</t>
    </rPh>
    <phoneticPr fontId="1"/>
  </si>
  <si>
    <t>サポーター登録番号連結</t>
    <rPh sb="5" eb="7">
      <t>トウロク</t>
    </rPh>
    <rPh sb="7" eb="9">
      <t>バンゴウ</t>
    </rPh>
    <phoneticPr fontId="1"/>
  </si>
  <si>
    <t>活動者
氏名</t>
    <rPh sb="0" eb="2">
      <t>カツドウ</t>
    </rPh>
    <rPh sb="2" eb="3">
      <t>シャ</t>
    </rPh>
    <rPh sb="4" eb="6">
      <t>シメイ</t>
    </rPh>
    <phoneticPr fontId="1"/>
  </si>
  <si>
    <t>活動日</t>
    <rPh sb="0" eb="2">
      <t>カツドウ</t>
    </rPh>
    <rPh sb="2" eb="3">
      <t>ビ</t>
    </rPh>
    <phoneticPr fontId="1"/>
  </si>
  <si>
    <t>①</t>
  </si>
  <si>
    <t>②</t>
  </si>
  <si>
    <t>③</t>
  </si>
  <si>
    <t>④</t>
  </si>
  <si>
    <t>⑤</t>
  </si>
  <si>
    <t>⑥</t>
  </si>
  <si>
    <t>⑦</t>
  </si>
  <si>
    <t>⑧</t>
  </si>
  <si>
    <t>研修</t>
    <rPh sb="0" eb="2">
      <t>ケンシュウ</t>
    </rPh>
    <phoneticPr fontId="1"/>
  </si>
  <si>
    <t>付与
ポイント</t>
    <rPh sb="0" eb="2">
      <t>フヨ</t>
    </rPh>
    <phoneticPr fontId="1"/>
  </si>
  <si>
    <t>重複チェック</t>
    <rPh sb="0" eb="2">
      <t>ジュウフク</t>
    </rPh>
    <phoneticPr fontId="1"/>
  </si>
  <si>
    <t>R03</t>
    <phoneticPr fontId="1"/>
  </si>
  <si>
    <t>4-6月</t>
    <rPh sb="3" eb="4">
      <t>ガツ</t>
    </rPh>
    <phoneticPr fontId="1"/>
  </si>
  <si>
    <t>0</t>
    <phoneticPr fontId="1"/>
  </si>
  <si>
    <t>0999</t>
    <phoneticPr fontId="1"/>
  </si>
  <si>
    <t>デイサービスセンター○○</t>
    <phoneticPr fontId="1"/>
  </si>
  <si>
    <t>静岡　葵</t>
    <rPh sb="0" eb="2">
      <t>シズオカ</t>
    </rPh>
    <rPh sb="3" eb="4">
      <t>アオイ</t>
    </rPh>
    <phoneticPr fontId="1"/>
  </si>
  <si>
    <t>054-254-6330</t>
    <phoneticPr fontId="1"/>
  </si>
  <si>
    <t>28</t>
    <phoneticPr fontId="1"/>
  </si>
  <si>
    <t>00</t>
    <phoneticPr fontId="1"/>
  </si>
  <si>
    <t>9999</t>
    <phoneticPr fontId="1"/>
  </si>
  <si>
    <t>山田　花子</t>
    <rPh sb="0" eb="2">
      <t>ヤマダ</t>
    </rPh>
    <rPh sb="3" eb="5">
      <t>ハナコ</t>
    </rPh>
    <phoneticPr fontId="1"/>
  </si>
  <si>
    <t>○</t>
    <phoneticPr fontId="1"/>
  </si>
  <si>
    <t>9999</t>
  </si>
  <si>
    <t>○</t>
  </si>
  <si>
    <t>30</t>
    <phoneticPr fontId="1"/>
  </si>
  <si>
    <t>8888</t>
    <phoneticPr fontId="1"/>
  </si>
  <si>
    <t>鈴木　太郎</t>
    <rPh sb="0" eb="2">
      <t>スズキ</t>
    </rPh>
    <rPh sb="3" eb="5">
      <t>タロウ</t>
    </rPh>
    <phoneticPr fontId="1"/>
  </si>
  <si>
    <t>R3/5/14更新版</t>
    <phoneticPr fontId="1"/>
  </si>
  <si>
    <t>7-9月</t>
    <rPh sb="3" eb="4">
      <t>ガツ</t>
    </rPh>
    <phoneticPr fontId="1"/>
  </si>
  <si>
    <t>10-12月</t>
    <rPh sb="5" eb="6">
      <t>ガツ</t>
    </rPh>
    <phoneticPr fontId="1"/>
  </si>
  <si>
    <t>R04</t>
    <phoneticPr fontId="1"/>
  </si>
  <si>
    <t>1-3月</t>
    <rPh sb="3" eb="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</si>
</sst>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 tint="0.499984740745262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49" fontId="0" fillId="2" borderId="6" xfId="0" applyNumberFormat="1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49" fontId="0" fillId="2" borderId="9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2" borderId="12" xfId="0" applyNumberFormat="1" applyFill="1" applyBorder="1">
      <alignment vertical="center"/>
    </xf>
    <xf numFmtId="4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49" fontId="0" fillId="0" borderId="16" xfId="0" applyNumberFormat="1" applyBorder="1">
      <alignment vertical="center"/>
    </xf>
    <xf numFmtId="49" fontId="0" fillId="0" borderId="17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shrinkToFit="1"/>
    </xf>
    <xf numFmtId="176" fontId="0" fillId="2" borderId="23" xfId="0" applyNumberForma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2" borderId="29" xfId="0" applyFont="1" applyFill="1" applyBorder="1" applyAlignment="1">
      <alignment horizontal="center" vertical="center" shrinkToFit="1"/>
    </xf>
    <xf numFmtId="49" fontId="7" fillId="2" borderId="30" xfId="0" applyNumberFormat="1" applyFont="1" applyFill="1" applyBorder="1">
      <alignment vertical="center"/>
    </xf>
    <xf numFmtId="49" fontId="8" fillId="2" borderId="31" xfId="0" applyNumberFormat="1" applyFont="1" applyFill="1" applyBorder="1">
      <alignment vertical="center"/>
    </xf>
    <xf numFmtId="0" fontId="8" fillId="2" borderId="32" xfId="0" applyFont="1" applyFill="1" applyBorder="1">
      <alignment vertical="center"/>
    </xf>
    <xf numFmtId="176" fontId="8" fillId="2" borderId="32" xfId="0" applyNumberFormat="1" applyFont="1" applyFill="1" applyBorder="1" applyAlignment="1">
      <alignment vertical="center" shrinkToFit="1"/>
    </xf>
    <xf numFmtId="49" fontId="8" fillId="0" borderId="33" xfId="0" applyNumberFormat="1" applyFont="1" applyBorder="1" applyAlignment="1">
      <alignment vertical="center" shrinkToFit="1"/>
    </xf>
    <xf numFmtId="49" fontId="7" fillId="0" borderId="34" xfId="0" applyNumberFormat="1" applyFont="1" applyBorder="1" applyAlignment="1">
      <alignment vertical="center" shrinkToFit="1"/>
    </xf>
    <xf numFmtId="49" fontId="8" fillId="0" borderId="35" xfId="0" applyNumberFormat="1" applyFont="1" applyBorder="1" applyAlignment="1">
      <alignment vertical="center" shrinkToFit="1"/>
    </xf>
    <xf numFmtId="0" fontId="8" fillId="2" borderId="36" xfId="0" applyFont="1" applyFill="1" applyBorder="1" applyAlignment="1">
      <alignment vertical="center" shrinkToFit="1"/>
    </xf>
    <xf numFmtId="0" fontId="8" fillId="4" borderId="36" xfId="0" applyFont="1" applyFill="1" applyBorder="1" applyAlignment="1">
      <alignment vertical="center" shrinkToFit="1"/>
    </xf>
    <xf numFmtId="14" fontId="8" fillId="0" borderId="36" xfId="0" applyNumberFormat="1" applyFont="1" applyBorder="1" applyAlignment="1">
      <alignment vertical="center" shrinkToFit="1"/>
    </xf>
    <xf numFmtId="49" fontId="2" fillId="0" borderId="36" xfId="0" applyNumberFormat="1" applyFont="1" applyBorder="1" applyAlignment="1">
      <alignment vertical="center" shrinkToFit="1"/>
    </xf>
    <xf numFmtId="49" fontId="2" fillId="2" borderId="37" xfId="0" applyNumberFormat="1" applyFont="1" applyFill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8" fillId="2" borderId="40" xfId="0" applyFont="1" applyFill="1" applyBorder="1" applyAlignment="1">
      <alignment horizontal="center" vertical="center" shrinkToFit="1"/>
    </xf>
    <xf numFmtId="49" fontId="8" fillId="2" borderId="41" xfId="0" applyNumberFormat="1" applyFont="1" applyFill="1" applyBorder="1">
      <alignment vertical="center"/>
    </xf>
    <xf numFmtId="49" fontId="8" fillId="2" borderId="35" xfId="0" applyNumberFormat="1" applyFont="1" applyFill="1" applyBorder="1">
      <alignment vertical="center"/>
    </xf>
    <xf numFmtId="0" fontId="8" fillId="2" borderId="36" xfId="0" applyFont="1" applyFill="1" applyBorder="1">
      <alignment vertical="center"/>
    </xf>
    <xf numFmtId="176" fontId="8" fillId="2" borderId="37" xfId="0" applyNumberFormat="1" applyFont="1" applyFill="1" applyBorder="1" applyAlignment="1">
      <alignment vertical="center" shrinkToFit="1"/>
    </xf>
    <xf numFmtId="0" fontId="8" fillId="2" borderId="42" xfId="0" applyFont="1" applyFill="1" applyBorder="1" applyAlignment="1">
      <alignment vertical="center" shrinkToFit="1"/>
    </xf>
    <xf numFmtId="0" fontId="8" fillId="4" borderId="42" xfId="0" applyFont="1" applyFill="1" applyBorder="1" applyAlignment="1">
      <alignment vertical="center" shrinkToFit="1"/>
    </xf>
    <xf numFmtId="49" fontId="2" fillId="0" borderId="42" xfId="0" applyNumberFormat="1" applyFont="1" applyBorder="1" applyAlignment="1">
      <alignment vertical="center" shrinkToFit="1"/>
    </xf>
    <xf numFmtId="49" fontId="2" fillId="2" borderId="43" xfId="0" applyNumberFormat="1" applyFont="1" applyFill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0" fillId="2" borderId="45" xfId="0" applyFill="1" applyBorder="1" applyAlignment="1">
      <alignment horizontal="center" vertical="center" shrinkToFit="1"/>
    </xf>
    <xf numFmtId="49" fontId="0" fillId="2" borderId="46" xfId="0" applyNumberFormat="1" applyFill="1" applyBorder="1" applyAlignment="1">
      <alignment vertical="center" wrapText="1"/>
    </xf>
    <xf numFmtId="0" fontId="0" fillId="2" borderId="47" xfId="0" applyFill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 shrinkToFit="1"/>
    </xf>
    <xf numFmtId="0" fontId="8" fillId="2" borderId="41" xfId="0" applyFont="1" applyFill="1" applyBorder="1">
      <alignment vertical="center"/>
    </xf>
    <xf numFmtId="0" fontId="8" fillId="2" borderId="51" xfId="0" applyFont="1" applyFill="1" applyBorder="1">
      <alignment vertical="center"/>
    </xf>
    <xf numFmtId="49" fontId="8" fillId="2" borderId="52" xfId="0" applyNumberFormat="1" applyFont="1" applyFill="1" applyBorder="1">
      <alignment vertical="center"/>
    </xf>
    <xf numFmtId="0" fontId="8" fillId="2" borderId="42" xfId="0" applyFont="1" applyFill="1" applyBorder="1">
      <alignment vertical="center"/>
    </xf>
    <xf numFmtId="176" fontId="8" fillId="2" borderId="43" xfId="0" applyNumberFormat="1" applyFont="1" applyFill="1" applyBorder="1" applyAlignment="1">
      <alignment vertical="center" shrinkToFit="1"/>
    </xf>
    <xf numFmtId="49" fontId="8" fillId="0" borderId="53" xfId="0" applyNumberFormat="1" applyFont="1" applyBorder="1" applyAlignment="1">
      <alignment vertical="center" shrinkToFit="1"/>
    </xf>
    <xf numFmtId="49" fontId="8" fillId="0" borderId="54" xfId="0" applyNumberFormat="1" applyFont="1" applyBorder="1" applyAlignment="1">
      <alignment vertical="center" shrinkToFit="1"/>
    </xf>
    <xf numFmtId="49" fontId="8" fillId="0" borderId="52" xfId="0" applyNumberFormat="1" applyFont="1" applyBorder="1" applyAlignment="1">
      <alignment vertical="center" shrinkToFit="1"/>
    </xf>
    <xf numFmtId="14" fontId="8" fillId="0" borderId="42" xfId="0" applyNumberFormat="1" applyFont="1" applyBorder="1" applyAlignment="1">
      <alignment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37</xdr:row>
      <xdr:rowOff>28575</xdr:rowOff>
    </xdr:from>
    <xdr:to>
      <xdr:col>22</xdr:col>
      <xdr:colOff>85725</xdr:colOff>
      <xdr:row>39</xdr:row>
      <xdr:rowOff>19050</xdr:rowOff>
    </xdr:to>
    <xdr:sp macro="" textlink="">
      <xdr:nvSpPr>
        <xdr:cNvPr id="2" name="角丸四角形 42">
          <a:extLst>
            <a:ext uri="{FF2B5EF4-FFF2-40B4-BE49-F238E27FC236}">
              <a16:creationId xmlns:a16="http://schemas.microsoft.com/office/drawing/2014/main" id="{94E9F29A-AB2F-4528-A8FE-7E2B8A5A5CA7}"/>
            </a:ext>
          </a:extLst>
        </xdr:cNvPr>
        <xdr:cNvSpPr/>
      </xdr:nvSpPr>
      <xdr:spPr>
        <a:xfrm>
          <a:off x="352424" y="6524625"/>
          <a:ext cx="5181601" cy="4857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371475</xdr:colOff>
      <xdr:row>43</xdr:row>
      <xdr:rowOff>276225</xdr:rowOff>
    </xdr:from>
    <xdr:to>
      <xdr:col>23</xdr:col>
      <xdr:colOff>57150</xdr:colOff>
      <xdr:row>46</xdr:row>
      <xdr:rowOff>47625</xdr:rowOff>
    </xdr:to>
    <xdr:sp macro="" textlink="">
      <xdr:nvSpPr>
        <xdr:cNvPr id="3" name="角丸四角形 34">
          <a:extLst>
            <a:ext uri="{FF2B5EF4-FFF2-40B4-BE49-F238E27FC236}">
              <a16:creationId xmlns:a16="http://schemas.microsoft.com/office/drawing/2014/main" id="{114DE263-7DC7-4B5A-9DF9-748A743F599C}"/>
            </a:ext>
          </a:extLst>
        </xdr:cNvPr>
        <xdr:cNvSpPr/>
      </xdr:nvSpPr>
      <xdr:spPr>
        <a:xfrm>
          <a:off x="5391150" y="8181975"/>
          <a:ext cx="542925" cy="6286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35</xdr:row>
      <xdr:rowOff>0</xdr:rowOff>
    </xdr:from>
    <xdr:to>
      <xdr:col>7</xdr:col>
      <xdr:colOff>133350</xdr:colOff>
      <xdr:row>37</xdr:row>
      <xdr:rowOff>19050</xdr:rowOff>
    </xdr:to>
    <xdr:sp macro="" textlink="">
      <xdr:nvSpPr>
        <xdr:cNvPr id="4" name="角丸四角形 33">
          <a:extLst>
            <a:ext uri="{FF2B5EF4-FFF2-40B4-BE49-F238E27FC236}">
              <a16:creationId xmlns:a16="http://schemas.microsoft.com/office/drawing/2014/main" id="{C881CAA1-81BA-42FB-A85F-B03CFB2463AD}"/>
            </a:ext>
          </a:extLst>
        </xdr:cNvPr>
        <xdr:cNvSpPr/>
      </xdr:nvSpPr>
      <xdr:spPr>
        <a:xfrm>
          <a:off x="28575" y="6000750"/>
          <a:ext cx="1009650" cy="5143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1038225</xdr:colOff>
      <xdr:row>43</xdr:row>
      <xdr:rowOff>228600</xdr:rowOff>
    </xdr:from>
    <xdr:to>
      <xdr:col>12</xdr:col>
      <xdr:colOff>66675</xdr:colOff>
      <xdr:row>45</xdr:row>
      <xdr:rowOff>47625</xdr:rowOff>
    </xdr:to>
    <xdr:sp macro="" textlink="">
      <xdr:nvSpPr>
        <xdr:cNvPr id="5" name="角丸四角形 32">
          <a:extLst>
            <a:ext uri="{FF2B5EF4-FFF2-40B4-BE49-F238E27FC236}">
              <a16:creationId xmlns:a16="http://schemas.microsoft.com/office/drawing/2014/main" id="{76EEE8A0-7D1A-4313-9CA0-4E85C1C4C843}"/>
            </a:ext>
          </a:extLst>
        </xdr:cNvPr>
        <xdr:cNvSpPr/>
      </xdr:nvSpPr>
      <xdr:spPr>
        <a:xfrm>
          <a:off x="2533650" y="8134350"/>
          <a:ext cx="952500" cy="3905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152400</xdr:colOff>
      <xdr:row>42</xdr:row>
      <xdr:rowOff>238126</xdr:rowOff>
    </xdr:from>
    <xdr:to>
      <xdr:col>22</xdr:col>
      <xdr:colOff>38100</xdr:colOff>
      <xdr:row>44</xdr:row>
      <xdr:rowOff>47626</xdr:rowOff>
    </xdr:to>
    <xdr:sp macro="" textlink="">
      <xdr:nvSpPr>
        <xdr:cNvPr id="6" name="角丸四角形 31">
          <a:extLst>
            <a:ext uri="{FF2B5EF4-FFF2-40B4-BE49-F238E27FC236}">
              <a16:creationId xmlns:a16="http://schemas.microsoft.com/office/drawing/2014/main" id="{A0733522-3E61-468F-B5B1-B16252E84EAD}"/>
            </a:ext>
          </a:extLst>
        </xdr:cNvPr>
        <xdr:cNvSpPr/>
      </xdr:nvSpPr>
      <xdr:spPr>
        <a:xfrm>
          <a:off x="4972050" y="7858126"/>
          <a:ext cx="514350" cy="3810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723901</xdr:colOff>
      <xdr:row>39</xdr:row>
      <xdr:rowOff>38100</xdr:rowOff>
    </xdr:from>
    <xdr:to>
      <xdr:col>22</xdr:col>
      <xdr:colOff>63501</xdr:colOff>
      <xdr:row>42</xdr:row>
      <xdr:rowOff>69850</xdr:rowOff>
    </xdr:to>
    <xdr:sp macro="" textlink="">
      <xdr:nvSpPr>
        <xdr:cNvPr id="7" name="角丸四角形 23">
          <a:extLst>
            <a:ext uri="{FF2B5EF4-FFF2-40B4-BE49-F238E27FC236}">
              <a16:creationId xmlns:a16="http://schemas.microsoft.com/office/drawing/2014/main" id="{D4B8D3E9-AEFF-4472-911B-68BD00ABC477}"/>
            </a:ext>
          </a:extLst>
        </xdr:cNvPr>
        <xdr:cNvSpPr/>
      </xdr:nvSpPr>
      <xdr:spPr>
        <a:xfrm>
          <a:off x="3333751" y="7029450"/>
          <a:ext cx="2178050" cy="6604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368301</xdr:colOff>
      <xdr:row>39</xdr:row>
      <xdr:rowOff>38099</xdr:rowOff>
    </xdr:from>
    <xdr:to>
      <xdr:col>11</xdr:col>
      <xdr:colOff>12700</xdr:colOff>
      <xdr:row>42</xdr:row>
      <xdr:rowOff>66674</xdr:rowOff>
    </xdr:to>
    <xdr:sp macro="" textlink="">
      <xdr:nvSpPr>
        <xdr:cNvPr id="8" name="角丸四角形 16">
          <a:extLst>
            <a:ext uri="{FF2B5EF4-FFF2-40B4-BE49-F238E27FC236}">
              <a16:creationId xmlns:a16="http://schemas.microsoft.com/office/drawing/2014/main" id="{F22679D9-E48B-427F-BEE3-9E9EC5905950}"/>
            </a:ext>
          </a:extLst>
        </xdr:cNvPr>
        <xdr:cNvSpPr/>
      </xdr:nvSpPr>
      <xdr:spPr>
        <a:xfrm>
          <a:off x="368301" y="7029449"/>
          <a:ext cx="2254249" cy="6572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9524</xdr:colOff>
      <xdr:row>35</xdr:row>
      <xdr:rowOff>0</xdr:rowOff>
    </xdr:from>
    <xdr:to>
      <xdr:col>22</xdr:col>
      <xdr:colOff>76199</xdr:colOff>
      <xdr:row>37</xdr:row>
      <xdr:rowOff>28575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74E6CAB2-CBFA-40AE-A717-62C9F7CFF2FD}"/>
            </a:ext>
          </a:extLst>
        </xdr:cNvPr>
        <xdr:cNvSpPr/>
      </xdr:nvSpPr>
      <xdr:spPr>
        <a:xfrm>
          <a:off x="1076324" y="6000750"/>
          <a:ext cx="4448175" cy="5238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51</xdr:row>
      <xdr:rowOff>228599</xdr:rowOff>
    </xdr:from>
    <xdr:to>
      <xdr:col>12</xdr:col>
      <xdr:colOff>114299</xdr:colOff>
      <xdr:row>58</xdr:row>
      <xdr:rowOff>203200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7D5E23D7-B045-4BA6-A5F6-15E8411F9D2A}"/>
            </a:ext>
          </a:extLst>
        </xdr:cNvPr>
        <xdr:cNvGrpSpPr/>
      </xdr:nvGrpSpPr>
      <xdr:grpSpPr>
        <a:xfrm>
          <a:off x="57151" y="10420349"/>
          <a:ext cx="3476623" cy="1974851"/>
          <a:chOff x="1964658" y="2501541"/>
          <a:chExt cx="1389089" cy="952500"/>
        </a:xfrm>
      </xdr:grpSpPr>
      <xdr:sp macro="" textlink="">
        <xdr:nvSpPr>
          <xdr:cNvPr id="11" name="角丸四角形吹き出し 2">
            <a:extLst>
              <a:ext uri="{FF2B5EF4-FFF2-40B4-BE49-F238E27FC236}">
                <a16:creationId xmlns:a16="http://schemas.microsoft.com/office/drawing/2014/main" id="{7C414325-BDFD-482D-9FAD-AF9E14B041B8}"/>
              </a:ext>
            </a:extLst>
          </xdr:cNvPr>
          <xdr:cNvSpPr/>
        </xdr:nvSpPr>
        <xdr:spPr>
          <a:xfrm>
            <a:off x="1964658" y="2501541"/>
            <a:ext cx="1389089" cy="952500"/>
          </a:xfrm>
          <a:prstGeom prst="wedgeRoundRectCallout">
            <a:avLst>
              <a:gd name="adj1" fmla="val -32379"/>
              <a:gd name="adj2" fmla="val -195882"/>
              <a:gd name="adj3" fmla="val 16667"/>
            </a:avLst>
          </a:prstGeom>
          <a:solidFill>
            <a:schemeClr val="bg1"/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EBEF4950-AFBF-47C0-B6BB-6065DBFA6624}"/>
              </a:ext>
            </a:extLst>
          </xdr:cNvPr>
          <xdr:cNvSpPr txBox="1"/>
        </xdr:nvSpPr>
        <xdr:spPr>
          <a:xfrm>
            <a:off x="2008523" y="2526739"/>
            <a:ext cx="1315702" cy="8889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最新のサポーター手帳に記載されている登録番号を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半角数字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で</a:t>
            </a:r>
            <a:r>
              <a:rPr kumimoji="1" lang="ja-JP" altLang="en-US" sz="1100"/>
              <a:t>入力してください。</a:t>
            </a:r>
            <a:endParaRPr lang="ja-JP" altLang="ja-JP" sz="1100">
              <a:effectLst/>
            </a:endParaRPr>
          </a:p>
          <a:p>
            <a:pPr marL="228600" indent="-228600">
              <a:buFont typeface="+mj-lt"/>
              <a:buAutoNum type="arabicPeriod"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登録番号は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手帳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で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は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「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桁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-2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桁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kumimoji="1" lang="en-US" altLang="ja-JP" sz="1100" u="dbl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5</a:t>
            </a:r>
            <a:r>
              <a:rPr kumimoji="1" lang="ja-JP" altLang="ja-JP" sz="1100" u="dbl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桁</a:t>
            </a:r>
            <a:r>
              <a:rPr kumimoji="1" lang="ja-JP" altLang="en-US" sz="1100" u="non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」の形式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で記載されています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が、データ</a:t>
            </a:r>
            <a:r>
              <a:rPr kumimoji="1" lang="ja-JP" altLang="en-US" sz="1100"/>
              <a:t>は「</a:t>
            </a:r>
            <a:r>
              <a:rPr kumimoji="1" lang="en-US" altLang="ja-JP" sz="1100"/>
              <a:t>2</a:t>
            </a:r>
            <a:r>
              <a:rPr kumimoji="1" lang="ja-JP" altLang="en-US" sz="1100"/>
              <a:t>桁・</a:t>
            </a:r>
            <a:r>
              <a:rPr kumimoji="1" lang="en-US" altLang="ja-JP" sz="1100"/>
              <a:t>2</a:t>
            </a:r>
            <a:r>
              <a:rPr kumimoji="1" lang="ja-JP" altLang="en-US" sz="1100"/>
              <a:t>桁・</a:t>
            </a:r>
            <a:r>
              <a:rPr kumimoji="1" lang="en-US" altLang="ja-JP" sz="1100" u="dbl"/>
              <a:t>1</a:t>
            </a:r>
            <a:r>
              <a:rPr kumimoji="1" lang="ja-JP" altLang="en-US" sz="1100" u="dbl"/>
              <a:t>桁・</a:t>
            </a:r>
            <a:r>
              <a:rPr kumimoji="1" lang="en-US" altLang="ja-JP" sz="1100" u="dbl"/>
              <a:t>4</a:t>
            </a:r>
            <a:r>
              <a:rPr kumimoji="1" lang="ja-JP" altLang="en-US" sz="1100" u="dbl"/>
              <a:t>桁</a:t>
            </a:r>
            <a:r>
              <a:rPr kumimoji="1" lang="ja-JP" altLang="en-US" sz="1100" u="none"/>
              <a:t>」</a:t>
            </a:r>
            <a:r>
              <a:rPr kumimoji="1" lang="ja-JP" altLang="en-US" sz="1100"/>
              <a:t>の</a:t>
            </a:r>
            <a:r>
              <a:rPr kumimoji="1" lang="en-US" altLang="ja-JP" sz="1100"/>
              <a:t>4</a:t>
            </a:r>
            <a:r>
              <a:rPr kumimoji="1" lang="ja-JP" altLang="en-US" sz="1100"/>
              <a:t>列に分けて入力してください。</a:t>
            </a:r>
            <a:endParaRPr kumimoji="1" lang="en-US" altLang="ja-JP" sz="1100"/>
          </a:p>
          <a:p>
            <a:pPr marL="228600" indent="-228600">
              <a:buFont typeface="+mj-lt"/>
              <a:buAutoNum type="arabicPeriod"/>
            </a:pPr>
            <a:r>
              <a:rPr kumimoji="1" lang="ja-JP" altLang="en-US" sz="1100"/>
              <a:t>「活動者氏名」にサポーターの氏名を入力してください。</a:t>
            </a:r>
            <a:endParaRPr kumimoji="1" lang="en-US" altLang="ja-JP" sz="1100"/>
          </a:p>
        </xdr:txBody>
      </xdr:sp>
    </xdr:grpSp>
    <xdr:clientData/>
  </xdr:twoCellAnchor>
  <xdr:twoCellAnchor>
    <xdr:from>
      <xdr:col>10</xdr:col>
      <xdr:colOff>323849</xdr:colOff>
      <xdr:row>16</xdr:row>
      <xdr:rowOff>152401</xdr:rowOff>
    </xdr:from>
    <xdr:to>
      <xdr:col>28</xdr:col>
      <xdr:colOff>482600</xdr:colOff>
      <xdr:row>33</xdr:row>
      <xdr:rowOff>73025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94710688-FCB1-4A99-A3B1-0F0CBDCEE376}"/>
            </a:ext>
          </a:extLst>
        </xdr:cNvPr>
        <xdr:cNvGrpSpPr/>
      </xdr:nvGrpSpPr>
      <xdr:grpSpPr>
        <a:xfrm>
          <a:off x="1819274" y="2895601"/>
          <a:ext cx="7969251" cy="2835274"/>
          <a:chOff x="1964658" y="2501541"/>
          <a:chExt cx="1389089" cy="952500"/>
        </a:xfrm>
      </xdr:grpSpPr>
      <xdr:sp macro="" textlink="">
        <xdr:nvSpPr>
          <xdr:cNvPr id="14" name="角丸四角形吹き出し 11">
            <a:extLst>
              <a:ext uri="{FF2B5EF4-FFF2-40B4-BE49-F238E27FC236}">
                <a16:creationId xmlns:a16="http://schemas.microsoft.com/office/drawing/2014/main" id="{98CF1E9A-E6C9-4C04-AF68-9BF702663A59}"/>
              </a:ext>
            </a:extLst>
          </xdr:cNvPr>
          <xdr:cNvSpPr/>
        </xdr:nvSpPr>
        <xdr:spPr>
          <a:xfrm>
            <a:off x="1964658" y="2501541"/>
            <a:ext cx="1389089" cy="952500"/>
          </a:xfrm>
          <a:prstGeom prst="wedgeRoundRectCallout">
            <a:avLst>
              <a:gd name="adj1" fmla="val -38131"/>
              <a:gd name="adj2" fmla="val 66286"/>
              <a:gd name="adj3" fmla="val 16667"/>
            </a:avLst>
          </a:prstGeom>
          <a:solidFill>
            <a:schemeClr val="bg1"/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AFC05388-C7C2-4CAE-A1AD-9BAC09BF821F}"/>
              </a:ext>
            </a:extLst>
          </xdr:cNvPr>
          <xdr:cNvSpPr txBox="1"/>
        </xdr:nvSpPr>
        <xdr:spPr>
          <a:xfrm>
            <a:off x="1988238" y="2526739"/>
            <a:ext cx="1348360" cy="9075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団体の登録番号を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半角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英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数字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で</a:t>
            </a:r>
            <a:r>
              <a:rPr kumimoji="1" lang="ja-JP" altLang="en-US" sz="1100"/>
              <a:t>入力してください。</a:t>
            </a:r>
            <a:endParaRPr lang="ja-JP" altLang="ja-JP" sz="1100">
              <a:effectLst/>
            </a:endParaRPr>
          </a:p>
          <a:p>
            <a:pPr marL="228600" indent="-228600">
              <a:buFont typeface="+mj-lt"/>
              <a:buAutoNum type="arabicPeriod"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「団体種類」は以下の通りです</a:t>
            </a:r>
            <a:r>
              <a:rPr kumimoji="1" lang="ja-JP" altLang="en-US" sz="1100"/>
              <a:t>。介護施設以外は、スタンプに付いているアルファベットになります。</a:t>
            </a:r>
            <a:endParaRPr kumimoji="1" lang="en-US" altLang="ja-JP" sz="1100"/>
          </a:p>
          <a:p>
            <a:pPr marL="0" indent="0">
              <a:buFont typeface="Arial" panose="020B0604020202020204" pitchFamily="34" charset="0"/>
              <a:buNone/>
              <a:tabLst>
                <a:tab pos="360000" algn="l"/>
              </a:tabLst>
            </a:pPr>
            <a:r>
              <a:rPr kumimoji="1" lang="en-US" altLang="ja-JP" sz="1100"/>
              <a:t>	</a:t>
            </a:r>
            <a:r>
              <a:rPr kumimoji="1" lang="ja-JP" altLang="en-US" sz="1100"/>
              <a:t>・介護施設　　　　　　：</a:t>
            </a:r>
            <a:r>
              <a:rPr kumimoji="1" lang="en-US" altLang="ja-JP" sz="1100"/>
              <a:t>0</a:t>
            </a:r>
            <a:r>
              <a:rPr kumimoji="1" lang="ja-JP" altLang="en-US" sz="1100"/>
              <a:t>（数字のゼロ）</a:t>
            </a:r>
            <a:endParaRPr kumimoji="1" lang="en-US" altLang="ja-JP" sz="1100"/>
          </a:p>
          <a:p>
            <a:pPr marL="0" indent="0">
              <a:buFont typeface="Arial" panose="020B0604020202020204" pitchFamily="34" charset="0"/>
              <a:buNone/>
              <a:tabLst>
                <a:tab pos="360000" algn="l"/>
              </a:tabLst>
            </a:pPr>
            <a:r>
              <a:rPr kumimoji="1" lang="en-US" altLang="ja-JP" sz="1100"/>
              <a:t>	</a:t>
            </a:r>
            <a:r>
              <a:rPr kumimoji="1" lang="ja-JP" altLang="en-US" sz="1100"/>
              <a:t>・Ｓ型デイサービス　：</a:t>
            </a:r>
            <a:r>
              <a:rPr kumimoji="1" lang="en-US" altLang="ja-JP" sz="1100"/>
              <a:t>S</a:t>
            </a:r>
          </a:p>
          <a:p>
            <a:pPr marL="0" indent="0">
              <a:buFont typeface="Arial" panose="020B0604020202020204" pitchFamily="34" charset="0"/>
              <a:buNone/>
              <a:tabLst>
                <a:tab pos="360000" algn="l"/>
              </a:tabLst>
            </a:pPr>
            <a:r>
              <a:rPr kumimoji="1" lang="en-US" altLang="ja-JP" sz="1100"/>
              <a:t>	</a:t>
            </a:r>
            <a:r>
              <a:rPr kumimoji="1" lang="ja-JP" altLang="en-US" sz="1100"/>
              <a:t>・在宅高齢者支援等：</a:t>
            </a:r>
            <a:r>
              <a:rPr kumimoji="1" lang="en-US" altLang="ja-JP" sz="1100"/>
              <a:t>C</a:t>
            </a:r>
          </a:p>
          <a:p>
            <a:pPr marL="0" indent="0">
              <a:buFont typeface="Arial" panose="020B0604020202020204" pitchFamily="34" charset="0"/>
              <a:buNone/>
              <a:tabLst>
                <a:tab pos="360000" algn="l"/>
              </a:tabLst>
            </a:pPr>
            <a:r>
              <a:rPr kumimoji="1" lang="en-US" altLang="ja-JP" sz="1100"/>
              <a:t>	</a:t>
            </a:r>
            <a:r>
              <a:rPr kumimoji="1" lang="ja-JP" altLang="en-US" sz="1100"/>
              <a:t>・障害者施設等　　　：</a:t>
            </a:r>
            <a:r>
              <a:rPr kumimoji="1" lang="en-US" altLang="ja-JP" sz="1100"/>
              <a:t>B</a:t>
            </a:r>
          </a:p>
          <a:p>
            <a:pPr marL="0" indent="0">
              <a:buFont typeface="Arial" panose="020B0604020202020204" pitchFamily="34" charset="0"/>
              <a:buNone/>
              <a:tabLst>
                <a:tab pos="360000" algn="l"/>
              </a:tabLst>
            </a:pPr>
            <a:r>
              <a:rPr kumimoji="1" lang="en-US" altLang="ja-JP" sz="1100"/>
              <a:t>	</a:t>
            </a:r>
            <a:r>
              <a:rPr kumimoji="1" lang="ja-JP" altLang="en-US" sz="1100"/>
              <a:t>・病院　　　　　　　　　：</a:t>
            </a:r>
            <a:r>
              <a:rPr kumimoji="1" lang="en-US" altLang="ja-JP" sz="1100"/>
              <a:t>A</a:t>
            </a:r>
          </a:p>
          <a:p>
            <a:pPr marL="228600" indent="-228600">
              <a:buFont typeface="+mj-lt"/>
              <a:buAutoNum type="arabicPeriod" startAt="2"/>
            </a:pPr>
            <a:r>
              <a:rPr kumimoji="1" lang="ja-JP" altLang="en-US" sz="1100"/>
              <a:t>「団体登録番号」はスタンプの番号左に「</a:t>
            </a:r>
            <a:r>
              <a:rPr kumimoji="1" lang="en-US" altLang="ja-JP" sz="1100"/>
              <a:t>0</a:t>
            </a:r>
            <a:r>
              <a:rPr kumimoji="1" lang="ja-JP" altLang="en-US" sz="1100"/>
              <a:t>」を足して、</a:t>
            </a:r>
            <a:r>
              <a:rPr kumimoji="1" lang="en-US" altLang="ja-JP" sz="1100"/>
              <a:t>4</a:t>
            </a:r>
            <a:r>
              <a:rPr kumimoji="1" lang="ja-JP" altLang="en-US" sz="1100"/>
              <a:t>桁で入力してください。</a:t>
            </a:r>
            <a:endParaRPr kumimoji="1" lang="en-US" altLang="ja-JP" sz="1100"/>
          </a:p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 startAt="2"/>
              <a:tabLst/>
              <a:defRPr/>
            </a:pPr>
            <a:r>
              <a:rPr kumimoji="1" lang="ja-JP" altLang="en-US" sz="1100"/>
              <a:t>①②を入力すると自動的に「団体名」が表示されます。表示されない・団体名が違う場合には、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入力番号・桁が合っているか再度ご確認ください。</a:t>
            </a:r>
            <a:endParaRPr lang="ja-JP" altLang="ja-JP" sz="1100">
              <a:effectLst/>
            </a:endParaRPr>
          </a:p>
          <a:p>
            <a:pPr marL="228600" indent="-228600">
              <a:buFont typeface="+mj-lt"/>
              <a:buAutoNum type="arabicPeriod" startAt="2"/>
            </a:pP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番号が正しい場合、「団体名」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を</a:t>
            </a:r>
            <a:r>
              <a:rPr kumimoji="1" lang="ja-JP" altLang="en-US" sz="1100"/>
              <a:t>上書き入力してください。（最近登録された場合、登録データが間に合わず表示されないことがあります。）</a:t>
            </a:r>
          </a:p>
        </xdr:txBody>
      </xdr:sp>
    </xdr:grpSp>
    <xdr:clientData/>
  </xdr:twoCellAnchor>
  <xdr:twoCellAnchor>
    <xdr:from>
      <xdr:col>10</xdr:col>
      <xdr:colOff>85725</xdr:colOff>
      <xdr:row>47</xdr:row>
      <xdr:rowOff>60325</xdr:rowOff>
    </xdr:from>
    <xdr:to>
      <xdr:col>12</xdr:col>
      <xdr:colOff>57150</xdr:colOff>
      <xdr:row>49</xdr:row>
      <xdr:rowOff>212725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6A7BD00-5261-4685-983B-DD608B3ED889}"/>
            </a:ext>
          </a:extLst>
        </xdr:cNvPr>
        <xdr:cNvGrpSpPr/>
      </xdr:nvGrpSpPr>
      <xdr:grpSpPr>
        <a:xfrm>
          <a:off x="1581150" y="9109075"/>
          <a:ext cx="1895475" cy="723900"/>
          <a:chOff x="1964658" y="2501541"/>
          <a:chExt cx="1389089" cy="952500"/>
        </a:xfrm>
      </xdr:grpSpPr>
      <xdr:sp macro="" textlink="">
        <xdr:nvSpPr>
          <xdr:cNvPr id="17" name="角丸四角形吹き出し 14">
            <a:extLst>
              <a:ext uri="{FF2B5EF4-FFF2-40B4-BE49-F238E27FC236}">
                <a16:creationId xmlns:a16="http://schemas.microsoft.com/office/drawing/2014/main" id="{F45CAE9E-62E0-4D26-B256-CA6CCAF1137F}"/>
              </a:ext>
            </a:extLst>
          </xdr:cNvPr>
          <xdr:cNvSpPr/>
        </xdr:nvSpPr>
        <xdr:spPr>
          <a:xfrm>
            <a:off x="1964658" y="2501541"/>
            <a:ext cx="1389089" cy="952500"/>
          </a:xfrm>
          <a:prstGeom prst="wedgeRoundRectCallout">
            <a:avLst>
              <a:gd name="adj1" fmla="val 27463"/>
              <a:gd name="adj2" fmla="val -146634"/>
              <a:gd name="adj3" fmla="val 16667"/>
            </a:avLst>
          </a:prstGeom>
          <a:solidFill>
            <a:schemeClr val="bg1"/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812CD351-317B-4F54-81FF-D38410FDFDDC}"/>
              </a:ext>
            </a:extLst>
          </xdr:cNvPr>
          <xdr:cNvSpPr txBox="1"/>
        </xdr:nvSpPr>
        <xdr:spPr>
          <a:xfrm>
            <a:off x="2008523" y="2526739"/>
            <a:ext cx="1315702" cy="8889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日付は「西暦年</a:t>
            </a:r>
            <a:r>
              <a:rPr kumimoji="1" lang="en-US" altLang="ja-JP" sz="1100"/>
              <a:t>/</a:t>
            </a:r>
            <a:r>
              <a:rPr kumimoji="1" lang="ja-JP" altLang="en-US" sz="1100"/>
              <a:t>月</a:t>
            </a:r>
            <a:r>
              <a:rPr kumimoji="1" lang="en-US" altLang="ja-JP" sz="1100"/>
              <a:t>/</a:t>
            </a:r>
            <a:r>
              <a:rPr kumimoji="1" lang="ja-JP" altLang="en-US" sz="1100"/>
              <a:t>日」の形式・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半角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英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数字</a:t>
            </a:r>
            <a:r>
              <a:rPr kumimoji="1" lang="ja-JP" altLang="en-US" sz="1100"/>
              <a:t>で入力してください。</a:t>
            </a:r>
            <a:endParaRPr lang="ja-JP" altLang="ja-JP" sz="1100">
              <a:effectLst/>
            </a:endParaRPr>
          </a:p>
        </xdr:txBody>
      </xdr:sp>
    </xdr:grpSp>
    <xdr:clientData/>
  </xdr:twoCellAnchor>
  <xdr:twoCellAnchor>
    <xdr:from>
      <xdr:col>14</xdr:col>
      <xdr:colOff>60324</xdr:colOff>
      <xdr:row>48</xdr:row>
      <xdr:rowOff>168273</xdr:rowOff>
    </xdr:from>
    <xdr:to>
      <xdr:col>24</xdr:col>
      <xdr:colOff>520700</xdr:colOff>
      <xdr:row>55</xdr:row>
      <xdr:rowOff>228600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967FDD34-4EB2-4624-BB01-3DB4F9C32B10}"/>
            </a:ext>
          </a:extLst>
        </xdr:cNvPr>
        <xdr:cNvGrpSpPr/>
      </xdr:nvGrpSpPr>
      <xdr:grpSpPr>
        <a:xfrm>
          <a:off x="3879849" y="9502773"/>
          <a:ext cx="3203576" cy="2060577"/>
          <a:chOff x="1964658" y="2501541"/>
          <a:chExt cx="1389089" cy="952500"/>
        </a:xfrm>
      </xdr:grpSpPr>
      <xdr:sp macro="" textlink="">
        <xdr:nvSpPr>
          <xdr:cNvPr id="20" name="角丸四角形吹き出し 18">
            <a:extLst>
              <a:ext uri="{FF2B5EF4-FFF2-40B4-BE49-F238E27FC236}">
                <a16:creationId xmlns:a16="http://schemas.microsoft.com/office/drawing/2014/main" id="{019785EA-A0E1-46A3-96D5-AB0CCCADF63F}"/>
              </a:ext>
            </a:extLst>
          </xdr:cNvPr>
          <xdr:cNvSpPr/>
        </xdr:nvSpPr>
        <xdr:spPr>
          <a:xfrm>
            <a:off x="1964658" y="2501541"/>
            <a:ext cx="1389089" cy="952500"/>
          </a:xfrm>
          <a:prstGeom prst="wedgeRoundRectCallout">
            <a:avLst>
              <a:gd name="adj1" fmla="val -52528"/>
              <a:gd name="adj2" fmla="val -143287"/>
              <a:gd name="adj3" fmla="val 16667"/>
            </a:avLst>
          </a:prstGeom>
          <a:solidFill>
            <a:schemeClr val="bg1"/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AE2DA72B-AF90-4A75-BB9C-45A2895230A0}"/>
              </a:ext>
            </a:extLst>
          </xdr:cNvPr>
          <xdr:cNvSpPr txBox="1"/>
        </xdr:nvSpPr>
        <xdr:spPr>
          <a:xfrm>
            <a:off x="2008522" y="2526739"/>
            <a:ext cx="1315702" cy="9109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kumimoji="1" lang="ja-JP" altLang="en-US" sz="1100"/>
              <a:t>活動番号に「○」印を入力してください。</a:t>
            </a:r>
            <a:endParaRPr kumimoji="1" lang="en-US" altLang="ja-JP" sz="1100"/>
          </a:p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kumimoji="1" lang="ja-JP" altLang="en-US" sz="1100">
                <a:effectLst/>
              </a:rPr>
              <a:t>同日で複数種類の活動をした場合、ポイントは合算し、複数の活動番号に「○」してください。</a:t>
            </a:r>
            <a:endParaRPr kumimoji="1" lang="en-US" altLang="ja-JP" sz="1100">
              <a:effectLst/>
            </a:endParaRPr>
          </a:p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同サポーター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同日が複数行に入力され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ないようにしてください。</a:t>
            </a:r>
            <a:endParaRPr lang="ja-JP" altLang="ja-JP" sz="1100">
              <a:effectLst/>
            </a:endParaRPr>
          </a:p>
        </xdr:txBody>
      </xdr:sp>
    </xdr:grpSp>
    <xdr:clientData/>
  </xdr:twoCellAnchor>
  <xdr:twoCellAnchor>
    <xdr:from>
      <xdr:col>24</xdr:col>
      <xdr:colOff>12703</xdr:colOff>
      <xdr:row>42</xdr:row>
      <xdr:rowOff>101599</xdr:rowOff>
    </xdr:from>
    <xdr:to>
      <xdr:col>25</xdr:col>
      <xdr:colOff>574675</xdr:colOff>
      <xdr:row>44</xdr:row>
      <xdr:rowOff>282575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836D54B3-A0E9-4080-8E80-5D1564B26091}"/>
            </a:ext>
          </a:extLst>
        </xdr:cNvPr>
        <xdr:cNvGrpSpPr/>
      </xdr:nvGrpSpPr>
      <xdr:grpSpPr>
        <a:xfrm>
          <a:off x="6575428" y="7721599"/>
          <a:ext cx="1247772" cy="752476"/>
          <a:chOff x="1964658" y="2501541"/>
          <a:chExt cx="1389089" cy="952500"/>
        </a:xfrm>
      </xdr:grpSpPr>
      <xdr:sp macro="" textlink="">
        <xdr:nvSpPr>
          <xdr:cNvPr id="23" name="角丸四角形吹き出し 21">
            <a:extLst>
              <a:ext uri="{FF2B5EF4-FFF2-40B4-BE49-F238E27FC236}">
                <a16:creationId xmlns:a16="http://schemas.microsoft.com/office/drawing/2014/main" id="{C9DE1987-DAEF-468E-A342-71FE9E8C9FE8}"/>
              </a:ext>
            </a:extLst>
          </xdr:cNvPr>
          <xdr:cNvSpPr/>
        </xdr:nvSpPr>
        <xdr:spPr>
          <a:xfrm>
            <a:off x="1964658" y="2501541"/>
            <a:ext cx="1389089" cy="952500"/>
          </a:xfrm>
          <a:prstGeom prst="wedgeRoundRectCallout">
            <a:avLst>
              <a:gd name="adj1" fmla="val -140573"/>
              <a:gd name="adj2" fmla="val -14839"/>
              <a:gd name="adj3" fmla="val 16667"/>
            </a:avLst>
          </a:prstGeom>
          <a:solidFill>
            <a:schemeClr val="bg1"/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6B19BA57-8578-4888-BB46-1F99D78188D3}"/>
              </a:ext>
            </a:extLst>
          </xdr:cNvPr>
          <xdr:cNvSpPr txBox="1"/>
        </xdr:nvSpPr>
        <xdr:spPr>
          <a:xfrm>
            <a:off x="2008522" y="2526739"/>
            <a:ext cx="1315702" cy="8889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付与ポイントは半角数字で入力してください。</a:t>
            </a:r>
            <a:endParaRPr lang="ja-JP" altLang="ja-JP" sz="1100">
              <a:effectLst/>
            </a:endParaRPr>
          </a:p>
        </xdr:txBody>
      </xdr:sp>
    </xdr:grpSp>
    <xdr:clientData/>
  </xdr:twoCellAnchor>
  <xdr:twoCellAnchor>
    <xdr:from>
      <xdr:col>25</xdr:col>
      <xdr:colOff>133350</xdr:colOff>
      <xdr:row>45</xdr:row>
      <xdr:rowOff>146050</xdr:rowOff>
    </xdr:from>
    <xdr:to>
      <xdr:col>28</xdr:col>
      <xdr:colOff>558800</xdr:colOff>
      <xdr:row>53</xdr:row>
      <xdr:rowOff>228600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32AB7D59-697E-4D49-8AB1-6BD11D68C241}"/>
            </a:ext>
          </a:extLst>
        </xdr:cNvPr>
        <xdr:cNvGrpSpPr/>
      </xdr:nvGrpSpPr>
      <xdr:grpSpPr>
        <a:xfrm>
          <a:off x="7381875" y="8623300"/>
          <a:ext cx="2482850" cy="2368550"/>
          <a:chOff x="1964658" y="2501541"/>
          <a:chExt cx="1389089" cy="914569"/>
        </a:xfrm>
      </xdr:grpSpPr>
      <xdr:sp macro="" textlink="">
        <xdr:nvSpPr>
          <xdr:cNvPr id="26" name="角丸四角形吹き出し 25">
            <a:extLst>
              <a:ext uri="{FF2B5EF4-FFF2-40B4-BE49-F238E27FC236}">
                <a16:creationId xmlns:a16="http://schemas.microsoft.com/office/drawing/2014/main" id="{70846797-20B7-40F9-82CB-34ADF5A437E0}"/>
              </a:ext>
            </a:extLst>
          </xdr:cNvPr>
          <xdr:cNvSpPr/>
        </xdr:nvSpPr>
        <xdr:spPr>
          <a:xfrm>
            <a:off x="1964658" y="2501541"/>
            <a:ext cx="1389089" cy="914569"/>
          </a:xfrm>
          <a:prstGeom prst="wedgeRoundRectCallout">
            <a:avLst>
              <a:gd name="adj1" fmla="val -114197"/>
              <a:gd name="adj2" fmla="val -49716"/>
              <a:gd name="adj3" fmla="val 16667"/>
            </a:avLst>
          </a:prstGeom>
          <a:solidFill>
            <a:schemeClr val="bg1"/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578B852-7A14-4841-9047-D9E808404F92}"/>
              </a:ext>
            </a:extLst>
          </xdr:cNvPr>
          <xdr:cNvSpPr txBox="1"/>
        </xdr:nvSpPr>
        <xdr:spPr>
          <a:xfrm>
            <a:off x="2008522" y="2526739"/>
            <a:ext cx="1315702" cy="8889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同サポーター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</a:t>
            </a:r>
            <a:r>
              <a:rPr kumimoji="1" lang="ja-JP" altLang="en-US" sz="1100">
                <a:effectLst/>
              </a:rPr>
              <a:t>同日が複数行に入力されると、自動的に「重複チェック」列で赤く表示されます。</a:t>
            </a:r>
            <a:endParaRPr kumimoji="1" lang="en-US" altLang="ja-JP" sz="1100">
              <a:effectLst/>
            </a:endParaRPr>
          </a:p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kumimoji="1" lang="ja-JP" altLang="en-US" sz="1100">
                <a:effectLst/>
              </a:rPr>
              <a:t>赤く表示されたら、内容の確認・修正をお願いします。</a:t>
            </a:r>
            <a:endParaRPr kumimoji="1" lang="en-US" altLang="ja-JP" sz="1100">
              <a:effectLst/>
            </a:endParaRPr>
          </a:p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kumimoji="1" lang="ja-JP" altLang="en-US" sz="1100">
                <a:effectLst/>
              </a:rPr>
              <a:t>空の行では必ず赤い表示になってしまいますが、確認の必要はありません。</a:t>
            </a:r>
            <a:endParaRPr lang="ja-JP" altLang="ja-JP" sz="1100">
              <a:effectLst/>
            </a:endParaRPr>
          </a:p>
        </xdr:txBody>
      </xdr:sp>
    </xdr:grpSp>
    <xdr:clientData/>
  </xdr:twoCellAnchor>
  <xdr:twoCellAnchor>
    <xdr:from>
      <xdr:col>0</xdr:col>
      <xdr:colOff>79378</xdr:colOff>
      <xdr:row>23</xdr:row>
      <xdr:rowOff>38100</xdr:rowOff>
    </xdr:from>
    <xdr:to>
      <xdr:col>10</xdr:col>
      <xdr:colOff>180975</xdr:colOff>
      <xdr:row>33</xdr:row>
      <xdr:rowOff>60325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763D659C-A528-465E-84F3-2EB7C74EDF8A}"/>
            </a:ext>
          </a:extLst>
        </xdr:cNvPr>
        <xdr:cNvGrpSpPr/>
      </xdr:nvGrpSpPr>
      <xdr:grpSpPr>
        <a:xfrm>
          <a:off x="79378" y="3981450"/>
          <a:ext cx="1597022" cy="1736725"/>
          <a:chOff x="1964658" y="2501541"/>
          <a:chExt cx="1389089" cy="952500"/>
        </a:xfrm>
      </xdr:grpSpPr>
      <xdr:sp macro="" textlink="">
        <xdr:nvSpPr>
          <xdr:cNvPr id="29" name="角丸四角形吹き出し 28">
            <a:extLst>
              <a:ext uri="{FF2B5EF4-FFF2-40B4-BE49-F238E27FC236}">
                <a16:creationId xmlns:a16="http://schemas.microsoft.com/office/drawing/2014/main" id="{24D72095-622D-4098-87EB-9B638F023EB0}"/>
              </a:ext>
            </a:extLst>
          </xdr:cNvPr>
          <xdr:cNvSpPr/>
        </xdr:nvSpPr>
        <xdr:spPr>
          <a:xfrm>
            <a:off x="1964658" y="2501541"/>
            <a:ext cx="1389089" cy="952500"/>
          </a:xfrm>
          <a:prstGeom prst="wedgeRoundRectCallout">
            <a:avLst>
              <a:gd name="adj1" fmla="val -28671"/>
              <a:gd name="adj2" fmla="val 69705"/>
              <a:gd name="adj3" fmla="val 16667"/>
            </a:avLst>
          </a:prstGeom>
          <a:solidFill>
            <a:schemeClr val="bg1"/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4DE9614E-B2D4-4220-A18E-92B69060A986}"/>
              </a:ext>
            </a:extLst>
          </xdr:cNvPr>
          <xdr:cNvSpPr txBox="1"/>
        </xdr:nvSpPr>
        <xdr:spPr>
          <a:xfrm>
            <a:off x="2008522" y="2526739"/>
            <a:ext cx="1315702" cy="8889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kumimoji="1" lang="ja-JP" altLang="en-US" sz="1100"/>
              <a:t>「活動年度」を西暦で入力してください。</a:t>
            </a:r>
            <a:endParaRPr kumimoji="1" lang="en-US" altLang="ja-JP" sz="1100"/>
          </a:p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kumimoji="1" lang="ja-JP" altLang="en-US" sz="1100">
                <a:effectLst/>
              </a:rPr>
              <a:t>シート名と合わせて「活動月」を入力してください。</a:t>
            </a:r>
            <a:endParaRPr lang="ja-JP" altLang="ja-JP" sz="1100">
              <a:effectLst/>
            </a:endParaRPr>
          </a:p>
        </xdr:txBody>
      </xdr:sp>
    </xdr:grpSp>
    <xdr:clientData/>
  </xdr:twoCellAnchor>
  <xdr:twoCellAnchor>
    <xdr:from>
      <xdr:col>0</xdr:col>
      <xdr:colOff>352424</xdr:colOff>
      <xdr:row>63</xdr:row>
      <xdr:rowOff>215901</xdr:rowOff>
    </xdr:from>
    <xdr:to>
      <xdr:col>23</xdr:col>
      <xdr:colOff>228600</xdr:colOff>
      <xdr:row>74</xdr:row>
      <xdr:rowOff>53975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FE65C9D-6653-441E-97FB-AC4C6BE80014}"/>
            </a:ext>
          </a:extLst>
        </xdr:cNvPr>
        <xdr:cNvSpPr txBox="1"/>
      </xdr:nvSpPr>
      <xdr:spPr>
        <a:xfrm>
          <a:off x="352424" y="13836651"/>
          <a:ext cx="5753101" cy="2066924"/>
        </a:xfrm>
        <a:prstGeom prst="rect">
          <a:avLst/>
        </a:prstGeom>
        <a:solidFill>
          <a:schemeClr val="lt1"/>
        </a:solidFill>
        <a:ln w="25400" cmpd="sng">
          <a:solidFill>
            <a:schemeClr val="tx1">
              <a:lumMod val="50000"/>
              <a:lumOff val="5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marL="0" indent="0">
            <a:lnSpc>
              <a:spcPts val="1300"/>
            </a:lnSpc>
            <a:buFontTx/>
            <a:buNone/>
          </a:pPr>
          <a:r>
            <a:rPr kumimoji="1" lang="en-US" altLang="ja-JP" sz="1100"/>
            <a:t>【</a:t>
          </a:r>
          <a:r>
            <a:rPr kumimoji="1" lang="ja-JP" altLang="en-US" sz="1100"/>
            <a:t>活動内容番号</a:t>
          </a:r>
          <a:r>
            <a:rPr kumimoji="1" lang="en-US" altLang="ja-JP" sz="1100"/>
            <a:t>】</a:t>
          </a:r>
        </a:p>
        <a:p>
          <a:pPr marL="360000" indent="-228600">
            <a:lnSpc>
              <a:spcPts val="1300"/>
            </a:lnSpc>
            <a:buFont typeface="+mj-ea"/>
            <a:buAutoNum type="circleNumDbPlain"/>
          </a:pPr>
          <a:r>
            <a:rPr kumimoji="1" lang="ja-JP" altLang="en-US" sz="1100"/>
            <a:t>芸能等の披露</a:t>
          </a:r>
        </a:p>
        <a:p>
          <a:pPr marL="360000" indent="-228600">
            <a:lnSpc>
              <a:spcPts val="1300"/>
            </a:lnSpc>
            <a:buFont typeface="+mj-ea"/>
            <a:buAutoNum type="circleNumDbPlain"/>
          </a:pPr>
          <a:r>
            <a:rPr kumimoji="1" lang="ja-JP" altLang="en-US" sz="1100"/>
            <a:t>行事の補助</a:t>
          </a:r>
        </a:p>
        <a:p>
          <a:pPr marL="360000" indent="-228600">
            <a:lnSpc>
              <a:spcPts val="1300"/>
            </a:lnSpc>
            <a:buFont typeface="+mj-ea"/>
            <a:buAutoNum type="circleNumDbPlain"/>
          </a:pPr>
          <a:r>
            <a:rPr kumimoji="1" lang="ja-JP" altLang="en-US" sz="1100"/>
            <a:t>レクリエーション等の補助（将棋・囲碁等の相手を含む。）</a:t>
          </a:r>
        </a:p>
        <a:p>
          <a:pPr marL="360000" indent="-228600">
            <a:lnSpc>
              <a:spcPts val="1300"/>
            </a:lnSpc>
            <a:buFont typeface="+mj-ea"/>
            <a:buAutoNum type="circleNumDbPlain"/>
          </a:pPr>
          <a:r>
            <a:rPr kumimoji="1" lang="ja-JP" altLang="en-US" sz="1100"/>
            <a:t>お茶出し・配膳・下膳等</a:t>
          </a:r>
        </a:p>
        <a:p>
          <a:pPr marL="360000" indent="-228600">
            <a:lnSpc>
              <a:spcPts val="1300"/>
            </a:lnSpc>
            <a:buFont typeface="+mj-ea"/>
            <a:buAutoNum type="circleNumDbPlain"/>
          </a:pPr>
          <a:r>
            <a:rPr kumimoji="1" lang="ja-JP" altLang="en-US" sz="1100"/>
            <a:t>話し相手・傾聴・散歩相手等</a:t>
          </a:r>
        </a:p>
        <a:p>
          <a:pPr marL="360000" indent="-228600">
            <a:lnSpc>
              <a:spcPts val="1300"/>
            </a:lnSpc>
            <a:buFont typeface="+mj-ea"/>
            <a:buAutoNum type="circleNumDbPlain"/>
          </a:pPr>
          <a:r>
            <a:rPr kumimoji="1" lang="ja-JP" altLang="en-US" sz="1100"/>
            <a:t>補助的な作業（洗濯物の整理・裁縫・草取り・清掃等）</a:t>
          </a:r>
        </a:p>
        <a:p>
          <a:pPr marL="360000" indent="-228600">
            <a:lnSpc>
              <a:spcPts val="1300"/>
            </a:lnSpc>
            <a:buFont typeface="+mj-ea"/>
            <a:buAutoNum type="circleNumDbPlain"/>
          </a:pPr>
          <a:r>
            <a:rPr kumimoji="1" lang="en-US" altLang="ja-JP" sz="1100"/>
            <a:t>S</a:t>
          </a:r>
          <a:r>
            <a:rPr kumimoji="1" lang="ja-JP" altLang="en-US" sz="1100"/>
            <a:t>型デイサービス運営補助</a:t>
          </a:r>
        </a:p>
        <a:p>
          <a:pPr marL="360000" indent="-228600">
            <a:lnSpc>
              <a:spcPts val="1300"/>
            </a:lnSpc>
            <a:buFont typeface="+mj-ea"/>
            <a:buAutoNum type="circleNumDbPlain"/>
          </a:pPr>
          <a:r>
            <a:rPr kumimoji="1" lang="ja-JP" altLang="en-US" sz="1100"/>
            <a:t>その他の活動（身体介護・送迎を除く。在宅高齢者支援・障害者支援・病院活動を含む。）</a:t>
          </a:r>
        </a:p>
      </xdr:txBody>
    </xdr:sp>
    <xdr:clientData/>
  </xdr:twoCellAnchor>
  <xdr:twoCellAnchor>
    <xdr:from>
      <xdr:col>23</xdr:col>
      <xdr:colOff>444500</xdr:colOff>
      <xdr:row>63</xdr:row>
      <xdr:rowOff>225425</xdr:rowOff>
    </xdr:from>
    <xdr:to>
      <xdr:col>28</xdr:col>
      <xdr:colOff>415926</xdr:colOff>
      <xdr:row>65</xdr:row>
      <xdr:rowOff>177800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6ABEDCC-0821-4E72-A665-4D03E44E1606}"/>
            </a:ext>
          </a:extLst>
        </xdr:cNvPr>
        <xdr:cNvSpPr txBox="1"/>
      </xdr:nvSpPr>
      <xdr:spPr>
        <a:xfrm>
          <a:off x="6321425" y="13846175"/>
          <a:ext cx="3400426" cy="523875"/>
        </a:xfrm>
        <a:prstGeom prst="rect">
          <a:avLst/>
        </a:prstGeom>
        <a:solidFill>
          <a:schemeClr val="lt1"/>
        </a:solidFill>
        <a:ln w="25400" cmpd="sng">
          <a:solidFill>
            <a:schemeClr val="tx1">
              <a:lumMod val="50000"/>
              <a:lumOff val="5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marL="0" indent="0">
            <a:lnSpc>
              <a:spcPts val="1300"/>
            </a:lnSpc>
            <a:buFontTx/>
            <a:buNone/>
          </a:pPr>
          <a:r>
            <a:rPr kumimoji="1" lang="en-US" altLang="ja-JP" sz="1100"/>
            <a:t>【</a:t>
          </a:r>
          <a:r>
            <a:rPr kumimoji="1" lang="ja-JP" altLang="en-US" sz="1100"/>
            <a:t>提出方法</a:t>
          </a:r>
          <a:r>
            <a:rPr kumimoji="1" lang="en-US" altLang="ja-JP" sz="1100"/>
            <a:t>】</a:t>
          </a:r>
        </a:p>
        <a:p>
          <a:pPr marL="108000" indent="0">
            <a:lnSpc>
              <a:spcPts val="1300"/>
            </a:lnSpc>
            <a:buFontTx/>
            <a:buNone/>
          </a:pPr>
          <a:r>
            <a:rPr kumimoji="1" lang="en-US" altLang="ja-JP" sz="1100"/>
            <a:t>E-mail</a:t>
          </a:r>
          <a:r>
            <a:rPr kumimoji="1" lang="ja-JP" altLang="en-US" sz="1100"/>
            <a:t>　：　</a:t>
          </a:r>
          <a:r>
            <a:rPr kumimoji="1" lang="en-US" altLang="ja-JP" sz="1100"/>
            <a:t>vc-shizu@shizuoka-shakyo.or.jp</a:t>
          </a:r>
          <a:endParaRPr kumimoji="1" lang="ja-JP" altLang="en-US" sz="1100"/>
        </a:p>
      </xdr:txBody>
    </xdr:sp>
    <xdr:clientData/>
  </xdr:twoCellAnchor>
  <xdr:twoCellAnchor>
    <xdr:from>
      <xdr:col>23</xdr:col>
      <xdr:colOff>441324</xdr:colOff>
      <xdr:row>65</xdr:row>
      <xdr:rowOff>288925</xdr:rowOff>
    </xdr:from>
    <xdr:to>
      <xdr:col>28</xdr:col>
      <xdr:colOff>415925</xdr:colOff>
      <xdr:row>74</xdr:row>
      <xdr:rowOff>53974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F9FB42FD-9B51-48B3-9A62-5F91425ACC62}"/>
            </a:ext>
          </a:extLst>
        </xdr:cNvPr>
        <xdr:cNvSpPr txBox="1"/>
      </xdr:nvSpPr>
      <xdr:spPr>
        <a:xfrm>
          <a:off x="6318249" y="14481175"/>
          <a:ext cx="3403601" cy="1422399"/>
        </a:xfrm>
        <a:prstGeom prst="rect">
          <a:avLst/>
        </a:prstGeom>
        <a:solidFill>
          <a:schemeClr val="lt1"/>
        </a:solidFill>
        <a:ln w="25400" cmpd="sng">
          <a:solidFill>
            <a:schemeClr val="tx1">
              <a:lumMod val="50000"/>
              <a:lumOff val="5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marL="0" indent="0">
            <a:lnSpc>
              <a:spcPts val="1300"/>
            </a:lnSpc>
            <a:buFontTx/>
            <a:buNone/>
          </a:pPr>
          <a:r>
            <a:rPr kumimoji="1" lang="ja-JP" altLang="en-US" sz="1100"/>
            <a:t>報告は区分ごとまとめて一緒に提出してください。</a:t>
          </a:r>
          <a:endParaRPr kumimoji="1" lang="en-US" altLang="ja-JP" sz="1100"/>
        </a:p>
        <a:p>
          <a:pPr marL="0" indent="0">
            <a:lnSpc>
              <a:spcPts val="1300"/>
            </a:lnSpc>
            <a:buFontTx/>
            <a:buNone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報告時期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区分　　　　　　　　提出期限</a:t>
          </a:r>
          <a:endParaRPr kumimoji="1" lang="ja-JP" altLang="en-US" sz="1100"/>
        </a:p>
        <a:p>
          <a:pPr marL="108000" indent="0">
            <a:lnSpc>
              <a:spcPts val="1300"/>
            </a:lnSpc>
            <a:buFontTx/>
            <a:buNone/>
          </a:pPr>
          <a:r>
            <a:rPr kumimoji="1" lang="en-US" altLang="ja-JP" sz="1100"/>
            <a:t>4</a:t>
          </a:r>
          <a:r>
            <a:rPr kumimoji="1" lang="ja-JP" altLang="en-US" sz="1100"/>
            <a:t>・</a:t>
          </a:r>
          <a:r>
            <a:rPr kumimoji="1" lang="en-US" altLang="ja-JP" sz="1100"/>
            <a:t>5</a:t>
          </a:r>
          <a:r>
            <a:rPr kumimoji="1" lang="ja-JP" altLang="en-US" sz="1100"/>
            <a:t>・</a:t>
          </a:r>
          <a:r>
            <a:rPr kumimoji="1" lang="en-US" altLang="ja-JP" sz="1100"/>
            <a:t>6</a:t>
          </a:r>
          <a:r>
            <a:rPr kumimoji="1" lang="ja-JP" altLang="en-US" sz="1100"/>
            <a:t>月分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：　</a:t>
          </a:r>
          <a:r>
            <a:rPr kumimoji="1" lang="en-US" altLang="ja-JP" sz="1100"/>
            <a:t>7/10</a:t>
          </a:r>
          <a:r>
            <a:rPr kumimoji="1" lang="ja-JP" altLang="en-US" sz="1100"/>
            <a:t>まで</a:t>
          </a:r>
        </a:p>
        <a:p>
          <a:pPr marL="108000" indent="0">
            <a:lnSpc>
              <a:spcPts val="1300"/>
            </a:lnSpc>
            <a:buFontTx/>
            <a:buNone/>
          </a:pPr>
          <a:r>
            <a:rPr kumimoji="1" lang="en-US" altLang="ja-JP" sz="1100"/>
            <a:t>7</a:t>
          </a:r>
          <a:r>
            <a:rPr kumimoji="1" lang="ja-JP" altLang="en-US" sz="1100"/>
            <a:t>・</a:t>
          </a:r>
          <a:r>
            <a:rPr kumimoji="1" lang="en-US" altLang="ja-JP" sz="1100"/>
            <a:t>8</a:t>
          </a:r>
          <a:r>
            <a:rPr kumimoji="1" lang="ja-JP" altLang="en-US" sz="1100"/>
            <a:t>・</a:t>
          </a:r>
          <a:r>
            <a:rPr kumimoji="1" lang="en-US" altLang="ja-JP" sz="1100"/>
            <a:t>9</a:t>
          </a:r>
          <a:r>
            <a:rPr kumimoji="1" lang="ja-JP" altLang="en-US" sz="1100"/>
            <a:t>月分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：　</a:t>
          </a:r>
          <a:r>
            <a:rPr kumimoji="1" lang="en-US" altLang="ja-JP" sz="1100"/>
            <a:t>10/10</a:t>
          </a:r>
          <a:r>
            <a:rPr kumimoji="1" lang="ja-JP" altLang="en-US" sz="1100"/>
            <a:t>まで</a:t>
          </a:r>
        </a:p>
        <a:p>
          <a:pPr marL="108000" indent="0">
            <a:lnSpc>
              <a:spcPts val="1300"/>
            </a:lnSpc>
            <a:buFontTx/>
            <a:buNone/>
          </a:pPr>
          <a:r>
            <a:rPr kumimoji="1" lang="en-US" altLang="ja-JP" sz="1100"/>
            <a:t>10</a:t>
          </a:r>
          <a:r>
            <a:rPr kumimoji="1" lang="ja-JP" altLang="en-US" sz="1100"/>
            <a:t>・</a:t>
          </a:r>
          <a:r>
            <a:rPr kumimoji="1" lang="en-US" altLang="ja-JP" sz="1100"/>
            <a:t>11</a:t>
          </a:r>
          <a:r>
            <a:rPr kumimoji="1" lang="ja-JP" altLang="en-US" sz="1100"/>
            <a:t>・</a:t>
          </a:r>
          <a:r>
            <a:rPr kumimoji="1" lang="en-US" altLang="ja-JP" sz="1100"/>
            <a:t>12</a:t>
          </a:r>
          <a:r>
            <a:rPr kumimoji="1" lang="ja-JP" altLang="en-US" sz="1100"/>
            <a:t>月分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：　</a:t>
          </a:r>
          <a:r>
            <a:rPr kumimoji="1" lang="en-US" altLang="ja-JP" sz="1100"/>
            <a:t>1/10</a:t>
          </a:r>
          <a:r>
            <a:rPr kumimoji="1" lang="ja-JP" altLang="en-US" sz="1100"/>
            <a:t>まで</a:t>
          </a:r>
        </a:p>
        <a:p>
          <a:pPr marL="108000" indent="0">
            <a:lnSpc>
              <a:spcPts val="1300"/>
            </a:lnSpc>
            <a:buFontTx/>
            <a:buNone/>
          </a:pPr>
          <a:r>
            <a:rPr kumimoji="1" lang="en-US" altLang="ja-JP" sz="1100"/>
            <a:t>1</a:t>
          </a:r>
          <a:r>
            <a:rPr kumimoji="1" lang="ja-JP" altLang="en-US" sz="1100"/>
            <a:t>・</a:t>
          </a:r>
          <a:r>
            <a:rPr kumimoji="1" lang="en-US" altLang="ja-JP" sz="1100"/>
            <a:t>2</a:t>
          </a:r>
          <a:r>
            <a:rPr kumimoji="1" lang="ja-JP" altLang="en-US" sz="1100"/>
            <a:t>・</a:t>
          </a:r>
          <a:r>
            <a:rPr kumimoji="1" lang="en-US" altLang="ja-JP" sz="1100"/>
            <a:t>3</a:t>
          </a:r>
          <a:r>
            <a:rPr kumimoji="1" lang="ja-JP" altLang="en-US" sz="1100"/>
            <a:t>月分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：　</a:t>
          </a:r>
          <a:r>
            <a:rPr kumimoji="1" lang="en-US" altLang="ja-JP" sz="1100"/>
            <a:t>4/10</a:t>
          </a:r>
          <a:r>
            <a:rPr kumimoji="1" lang="ja-JP" altLang="en-US" sz="1100"/>
            <a:t>まで</a:t>
          </a:r>
        </a:p>
      </xdr:txBody>
    </xdr:sp>
    <xdr:clientData/>
  </xdr:twoCellAnchor>
  <xdr:twoCellAnchor>
    <xdr:from>
      <xdr:col>23</xdr:col>
      <xdr:colOff>47625</xdr:colOff>
      <xdr:row>35</xdr:row>
      <xdr:rowOff>0</xdr:rowOff>
    </xdr:from>
    <xdr:to>
      <xdr:col>26</xdr:col>
      <xdr:colOff>514350</xdr:colOff>
      <xdr:row>41</xdr:row>
      <xdr:rowOff>266700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42F64EB5-935F-4B4F-81E7-F0CBF4CC709A}"/>
            </a:ext>
          </a:extLst>
        </xdr:cNvPr>
        <xdr:cNvGrpSpPr/>
      </xdr:nvGrpSpPr>
      <xdr:grpSpPr>
        <a:xfrm>
          <a:off x="5924550" y="6000750"/>
          <a:ext cx="2524125" cy="1600200"/>
          <a:chOff x="1964658" y="2501541"/>
          <a:chExt cx="1389089" cy="952500"/>
        </a:xfrm>
      </xdr:grpSpPr>
      <xdr:sp macro="" textlink="">
        <xdr:nvSpPr>
          <xdr:cNvPr id="35" name="角丸四角形吹き出し 40">
            <a:extLst>
              <a:ext uri="{FF2B5EF4-FFF2-40B4-BE49-F238E27FC236}">
                <a16:creationId xmlns:a16="http://schemas.microsoft.com/office/drawing/2014/main" id="{5ECC47DB-8F08-46E6-A282-C5C9D0D79C9F}"/>
              </a:ext>
            </a:extLst>
          </xdr:cNvPr>
          <xdr:cNvSpPr/>
        </xdr:nvSpPr>
        <xdr:spPr>
          <a:xfrm>
            <a:off x="1964658" y="2501541"/>
            <a:ext cx="1389089" cy="952500"/>
          </a:xfrm>
          <a:prstGeom prst="wedgeRoundRectCallout">
            <a:avLst>
              <a:gd name="adj1" fmla="val -76110"/>
              <a:gd name="adj2" fmla="val 4008"/>
              <a:gd name="adj3" fmla="val 16667"/>
            </a:avLst>
          </a:prstGeom>
          <a:solidFill>
            <a:schemeClr val="bg1"/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ACCB2F7B-EB20-450B-9C44-26AAC200F540}"/>
              </a:ext>
            </a:extLst>
          </xdr:cNvPr>
          <xdr:cNvSpPr txBox="1"/>
        </xdr:nvSpPr>
        <xdr:spPr>
          <a:xfrm>
            <a:off x="2008522" y="2526739"/>
            <a:ext cx="1315702" cy="8889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それぞれ入力してください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「提出日」は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21600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「西暦年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/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/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日」の形式・半角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英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数字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にて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 startAt="2"/>
              <a:tabLst/>
              <a:defRPr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「作成者名」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228600" marR="0" lvl="0" indent="-2286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 startAt="2"/>
              <a:tabLst/>
              <a:defRPr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「電話番号」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171450" marR="0" lvl="0" indent="-17145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ＭＳ 明朝" panose="02020609040205080304" pitchFamily="17" charset="-128"/>
              <a:buChar char="※"/>
              <a:tabLst/>
              <a:defRPr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不明点は「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」「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3.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」へご連絡します。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21</xdr:col>
      <xdr:colOff>15876</xdr:colOff>
      <xdr:row>57</xdr:row>
      <xdr:rowOff>127000</xdr:rowOff>
    </xdr:from>
    <xdr:to>
      <xdr:col>25</xdr:col>
      <xdr:colOff>584200</xdr:colOff>
      <xdr:row>61</xdr:row>
      <xdr:rowOff>76200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7F2BD98-8519-4146-A498-FB37EAB2D70E}"/>
            </a:ext>
          </a:extLst>
        </xdr:cNvPr>
        <xdr:cNvSpPr txBox="1"/>
      </xdr:nvSpPr>
      <xdr:spPr>
        <a:xfrm>
          <a:off x="5035551" y="12033250"/>
          <a:ext cx="2797174" cy="1092200"/>
        </a:xfrm>
        <a:prstGeom prst="rect">
          <a:avLst/>
        </a:prstGeom>
        <a:solidFill>
          <a:schemeClr val="bg1">
            <a:lumMod val="85000"/>
            <a:alpha val="7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3200"/>
            <a:t>入力例</a:t>
          </a:r>
        </a:p>
      </xdr:txBody>
    </xdr:sp>
    <xdr:clientData/>
  </xdr:twoCellAnchor>
  <xdr:twoCellAnchor>
    <xdr:from>
      <xdr:col>10</xdr:col>
      <xdr:colOff>279400</xdr:colOff>
      <xdr:row>1</xdr:row>
      <xdr:rowOff>25400</xdr:rowOff>
    </xdr:from>
    <xdr:to>
      <xdr:col>26</xdr:col>
      <xdr:colOff>292100</xdr:colOff>
      <xdr:row>16</xdr:row>
      <xdr:rowOff>38100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6153D76-62AB-45DC-87C4-C6502B687088}"/>
            </a:ext>
          </a:extLst>
        </xdr:cNvPr>
        <xdr:cNvSpPr txBox="1"/>
      </xdr:nvSpPr>
      <xdr:spPr>
        <a:xfrm>
          <a:off x="1774825" y="196850"/>
          <a:ext cx="6451600" cy="25844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t"/>
        <a:lstStyle/>
        <a:p>
          <a:pPr marL="0" indent="0">
            <a:lnSpc>
              <a:spcPts val="1300"/>
            </a:lnSpc>
            <a:buFontTx/>
            <a:buNone/>
          </a:pPr>
          <a:endParaRPr kumimoji="1" lang="en-US" altLang="ja-JP" sz="1100"/>
        </a:p>
        <a:p>
          <a:pPr marL="0" indent="0">
            <a:lnSpc>
              <a:spcPts val="1300"/>
            </a:lnSpc>
            <a:buFontTx/>
            <a:buNone/>
          </a:pPr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pPr marL="0" indent="0">
            <a:lnSpc>
              <a:spcPts val="1300"/>
            </a:lnSpc>
            <a:buFontTx/>
            <a:buNone/>
          </a:pPr>
          <a:endParaRPr kumimoji="1" lang="en-US" altLang="ja-JP" sz="1100"/>
        </a:p>
        <a:p>
          <a:pPr marL="360000" indent="-228600">
            <a:lnSpc>
              <a:spcPts val="1300"/>
            </a:lnSpc>
            <a:buFont typeface="+mj-lt"/>
            <a:buAutoNum type="arabicPeriod"/>
          </a:pPr>
          <a:r>
            <a:rPr kumimoji="1" lang="en-US" altLang="ja-JP" sz="1100"/>
            <a:t>3</a:t>
          </a:r>
          <a:r>
            <a:rPr kumimoji="1" lang="ja-JP" altLang="en-US" sz="1100"/>
            <a:t>ケ月で</a:t>
          </a:r>
          <a:r>
            <a:rPr kumimoji="1" lang="en-US" altLang="ja-JP" sz="1100"/>
            <a:t>1</a:t>
          </a:r>
          <a:r>
            <a:rPr kumimoji="1" lang="ja-JP" altLang="en-US" sz="1100"/>
            <a:t>シートになっています。</a:t>
          </a:r>
          <a:r>
            <a:rPr kumimoji="1" lang="en-US" altLang="ja-JP" sz="1100"/>
            <a:t>3</a:t>
          </a:r>
          <a:r>
            <a:rPr kumimoji="1" lang="ja-JP" altLang="en-US" sz="1100"/>
            <a:t>か月の範囲内は続けて入力してください。</a:t>
          </a:r>
          <a:endParaRPr kumimoji="1" lang="en-US" altLang="ja-JP" sz="1100"/>
        </a:p>
        <a:p>
          <a:pPr marL="360000" indent="-228600">
            <a:lnSpc>
              <a:spcPts val="1300"/>
            </a:lnSpc>
            <a:buFont typeface="+mj-lt"/>
            <a:buAutoNum type="arabicPeriod"/>
          </a:pPr>
          <a:r>
            <a:rPr kumimoji="1" lang="ja-JP" altLang="en-US" sz="1100"/>
            <a:t>入力行が足りない場合には、追加してください。</a:t>
          </a:r>
        </a:p>
        <a:p>
          <a:pPr marL="360000" indent="-228600">
            <a:lnSpc>
              <a:spcPts val="1300"/>
            </a:lnSpc>
            <a:buFont typeface="+mj-lt"/>
            <a:buAutoNum type="arabicPeriod"/>
          </a:pPr>
          <a:r>
            <a:rPr kumimoji="1" lang="ja-JP" altLang="en-US" sz="1100"/>
            <a:t>提出の際には、報告対象となる月のシートのみ提出してください。（入力例や他の月のシートは除く）</a:t>
          </a:r>
        </a:p>
        <a:p>
          <a:pPr marL="360000" indent="-228600">
            <a:lnSpc>
              <a:spcPts val="1300"/>
            </a:lnSpc>
            <a:buFont typeface="+mj-lt"/>
            <a:buAutoNum type="arabicPeriod"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360000" indent="-228600">
            <a:lnSpc>
              <a:spcPts val="1300"/>
            </a:lnSpc>
            <a:buFont typeface="+mj-lt"/>
            <a:buAutoNum type="arabicPeriod"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グレー・赤色のセルには自動表示用の関数が入っていますので、入力しないでください。水色のセルにも関数は入っていますが、場合によって上書きして大丈夫です。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360000" marR="0" lvl="0" indent="-22860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ポイント超えた場合、メモ欄等にスタンプを押したとしても入力・報告しないでください。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360000" marR="0" lvl="0" indent="-22860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360000" marR="0" lvl="0" indent="-22860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その他、本ページ下部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も参照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1100">
            <a:effectLst/>
          </a:endParaRPr>
        </a:p>
        <a:p>
          <a:pPr marL="360000" indent="-228600">
            <a:lnSpc>
              <a:spcPts val="1300"/>
            </a:lnSpc>
            <a:buFont typeface="Arial" panose="020B0604020202020204" pitchFamily="34" charset="0"/>
            <a:buChar char="•"/>
          </a:pPr>
          <a:endParaRPr lang="ja-JP" altLang="ja-JP">
            <a:effectLst/>
          </a:endParaRPr>
        </a:p>
        <a:p>
          <a:pPr marL="360000" indent="-228600">
            <a:lnSpc>
              <a:spcPts val="1300"/>
            </a:lnSpc>
            <a:buFont typeface="Arial" panose="020B0604020202020204" pitchFamily="34" charset="0"/>
            <a:buChar char="•"/>
          </a:pP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12%20&#22320;&#22495;&#31119;&#31049;&#25512;&#36914;&#35506;/01%20&#35506;&#20869;&#20849;&#26377;/41%20&#12471;&#12491;&#12450;&#12469;&#12509;&#12540;&#12479;&#12540;/03%20&#27096;&#24335;&#38306;&#20418;/07.2021/&#20219;&#24847;&#27096;&#24335;&#12304;&#12509;&#12452;&#12531;&#12488;&#20184;&#19982;&#22577;&#21578;&#65306;&#24066;&#30906;&#35469;&#28168;&#12305;/&#21442;&#32771;&#27096;&#24335;5_&#12509;&#12452;&#12531;&#12488;&#20184;&#19982;&#22577;&#21578;&#26360;(&#12487;&#12540;&#1247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入力例"/>
      <sheetName val="4-6月"/>
      <sheetName val="7-9月"/>
      <sheetName val="10-12月"/>
      <sheetName val="1-3月"/>
      <sheetName val="団体リンク"/>
      <sheetName val="入力規則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区分</v>
          </cell>
          <cell r="B1" t="str">
            <v>行番号</v>
          </cell>
          <cell r="C1" t="str">
            <v>区</v>
          </cell>
          <cell r="D1" t="str">
            <v>和暦</v>
          </cell>
          <cell r="E1" t="str">
            <v>年</v>
          </cell>
          <cell r="F1" t="str">
            <v>月</v>
          </cell>
          <cell r="G1" t="str">
            <v>種類</v>
          </cell>
          <cell r="H1" t="str">
            <v>登録番号</v>
          </cell>
          <cell r="I1" t="str">
            <v>受付日</v>
          </cell>
          <cell r="J1" t="str">
            <v>除外理由</v>
          </cell>
          <cell r="K1" t="str">
            <v>辞退日</v>
          </cell>
          <cell r="L1" t="str">
            <v>団体
登録番号連結</v>
          </cell>
          <cell r="M1" t="str">
            <v>法人・会社名</v>
          </cell>
          <cell r="N1" t="str">
            <v>団体名</v>
          </cell>
        </row>
        <row r="2">
          <cell r="L2" t="str">
            <v>00399</v>
          </cell>
          <cell r="M2" t="str">
            <v>静岡市役所</v>
          </cell>
          <cell r="N2" t="str">
            <v>保健福祉長寿局 健康福祉部 介護保険課</v>
          </cell>
        </row>
        <row r="3">
          <cell r="L3" t="str">
            <v>00400</v>
          </cell>
          <cell r="M3" t="str">
            <v>静岡市社会福祉協議会</v>
          </cell>
          <cell r="N3" t="str">
            <v>地域福祉推進課</v>
          </cell>
        </row>
        <row r="4">
          <cell r="L4" t="str">
            <v>00004</v>
          </cell>
          <cell r="M4" t="str">
            <v>株式会社　寿ケアコーポレーション</v>
          </cell>
          <cell r="N4" t="str">
            <v>寿デイサービス</v>
          </cell>
        </row>
        <row r="5">
          <cell r="L5" t="str">
            <v>00007</v>
          </cell>
          <cell r="M5" t="str">
            <v>セントケア中部　株式会社</v>
          </cell>
          <cell r="N5" t="str">
            <v>セントケア千代田　デイサービス・ショートステイ</v>
          </cell>
        </row>
        <row r="6">
          <cell r="L6" t="str">
            <v>00001</v>
          </cell>
          <cell r="M6" t="str">
            <v>株式会社　Ｏne for Ａll</v>
          </cell>
          <cell r="N6" t="str">
            <v>All for one 緑町</v>
          </cell>
        </row>
        <row r="7">
          <cell r="L7" t="str">
            <v>00002</v>
          </cell>
          <cell r="M7" t="str">
            <v>医療法人社団　俊恵会</v>
          </cell>
          <cell r="N7" t="str">
            <v>大石内科循環器科通所介護センター</v>
          </cell>
        </row>
        <row r="8">
          <cell r="L8" t="str">
            <v>00003</v>
          </cell>
          <cell r="M8" t="str">
            <v>ＴＯＫＡＩライフプラス　株式会社</v>
          </cell>
          <cell r="N8" t="str">
            <v>介護付有料老人ホーム　リフレア上土</v>
          </cell>
        </row>
        <row r="9">
          <cell r="L9" t="str">
            <v>00005</v>
          </cell>
          <cell r="M9" t="str">
            <v>株式会社　日映エンタープライズ</v>
          </cell>
          <cell r="N9" t="str">
            <v>レッツ倶楽部・東草深</v>
          </cell>
        </row>
        <row r="10">
          <cell r="L10" t="str">
            <v>00006</v>
          </cell>
          <cell r="M10" t="str">
            <v>特定非営利活動法人　クリエイト静岡</v>
          </cell>
          <cell r="N10" t="str">
            <v>よいち友遊デイサービス</v>
          </cell>
        </row>
        <row r="11">
          <cell r="L11" t="str">
            <v>00200</v>
          </cell>
          <cell r="M11" t="str">
            <v>ＴＯＫＡＩライフプラス　株式会社</v>
          </cell>
          <cell r="N11" t="str">
            <v>リフレア清水草薙</v>
          </cell>
        </row>
        <row r="12">
          <cell r="L12" t="str">
            <v>00202</v>
          </cell>
          <cell r="M12" t="str">
            <v>社会福祉法人　駿府葵会</v>
          </cell>
          <cell r="N12" t="str">
            <v>グループホーム　まつばらの家</v>
          </cell>
        </row>
        <row r="13">
          <cell r="L13" t="str">
            <v>00008</v>
          </cell>
          <cell r="M13" t="str">
            <v>有限会社　山秀</v>
          </cell>
          <cell r="N13" t="str">
            <v>マミー・ケア・サポート　デイサービス</v>
          </cell>
        </row>
        <row r="14">
          <cell r="L14" t="str">
            <v>00010</v>
          </cell>
          <cell r="M14" t="str">
            <v>有限会社　ママうさぎ</v>
          </cell>
          <cell r="N14" t="str">
            <v>デイサービスだいふく</v>
          </cell>
        </row>
        <row r="15">
          <cell r="L15" t="str">
            <v>00100</v>
          </cell>
          <cell r="M15" t="str">
            <v>社会福祉法人　駿府葵会</v>
          </cell>
          <cell r="N15" t="str">
            <v>特別養護老人ホーム　久能の里</v>
          </cell>
        </row>
        <row r="16">
          <cell r="L16" t="str">
            <v>00201</v>
          </cell>
          <cell r="M16" t="str">
            <v>メディカル東海　株式会社</v>
          </cell>
          <cell r="N16" t="str">
            <v>通所介護施設　フォーシーズン</v>
          </cell>
        </row>
        <row r="17">
          <cell r="L17" t="str">
            <v>00203</v>
          </cell>
          <cell r="M17" t="str">
            <v>特定非営利活動法人　不二見の会</v>
          </cell>
          <cell r="N17" t="str">
            <v>介護ホーム　ふじみの家　ここあん</v>
          </cell>
        </row>
        <row r="18">
          <cell r="L18" t="str">
            <v>00204</v>
          </cell>
          <cell r="M18" t="str">
            <v>有限会社　アイ・エヌ・ジー</v>
          </cell>
          <cell r="N18" t="str">
            <v>青葉デイサービスセンター</v>
          </cell>
        </row>
        <row r="19">
          <cell r="L19" t="str">
            <v>00009</v>
          </cell>
          <cell r="M19" t="str">
            <v>有限会社　山秀</v>
          </cell>
          <cell r="N19" t="str">
            <v>マミー・ケア・サポート　グループホーム</v>
          </cell>
        </row>
        <row r="20">
          <cell r="L20" t="str">
            <v>00011</v>
          </cell>
          <cell r="M20" t="str">
            <v>社会福祉法人 桂</v>
          </cell>
          <cell r="N20" t="str">
            <v>静岡市梅ヶ島高齢者生活福祉センター</v>
          </cell>
        </row>
        <row r="21">
          <cell r="L21" t="str">
            <v>00103</v>
          </cell>
          <cell r="M21" t="str">
            <v>医療法人社団　宝徳会</v>
          </cell>
          <cell r="N21" t="str">
            <v>介護老人保健施設ケアセンター　池田の街</v>
          </cell>
        </row>
        <row r="22">
          <cell r="L22" t="str">
            <v>00205</v>
          </cell>
          <cell r="M22" t="str">
            <v>株式会社　エーアイエム</v>
          </cell>
          <cell r="N22" t="str">
            <v>えいむデイサービス</v>
          </cell>
        </row>
        <row r="23">
          <cell r="L23" t="str">
            <v>00206</v>
          </cell>
          <cell r="M23" t="str">
            <v>株式会社　エーアイエム</v>
          </cell>
          <cell r="N23" t="str">
            <v>えいむの杜</v>
          </cell>
        </row>
        <row r="24">
          <cell r="L24" t="str">
            <v>00207</v>
          </cell>
          <cell r="M24" t="str">
            <v>特定非営利活動法人　泉の会</v>
          </cell>
          <cell r="N24" t="str">
            <v>介護ホーム｢わたしのうち｣</v>
          </cell>
        </row>
        <row r="25">
          <cell r="L25" t="str">
            <v>00213</v>
          </cell>
          <cell r="M25" t="str">
            <v>社会福祉法人　駿府葵会</v>
          </cell>
          <cell r="N25" t="str">
            <v>小規模多機能ホーム　みどりの家</v>
          </cell>
        </row>
        <row r="26">
          <cell r="L26" t="str">
            <v>00215</v>
          </cell>
          <cell r="M26" t="str">
            <v>株式会社　太陽の友</v>
          </cell>
          <cell r="N26" t="str">
            <v>太陽の友デイサービスセンター</v>
          </cell>
        </row>
        <row r="27">
          <cell r="L27" t="str">
            <v>00101</v>
          </cell>
          <cell r="M27" t="str">
            <v>特定非営利活動法人　スリーアール静岡</v>
          </cell>
          <cell r="N27" t="str">
            <v>デイサービスセンターいなほ</v>
          </cell>
        </row>
        <row r="28">
          <cell r="L28" t="str">
            <v>00104</v>
          </cell>
          <cell r="M28" t="str">
            <v>株式会社　アイフレックス</v>
          </cell>
          <cell r="N28" t="str">
            <v>ショートステイ　みずほ</v>
          </cell>
        </row>
        <row r="29">
          <cell r="L29" t="str">
            <v>00105</v>
          </cell>
          <cell r="M29" t="str">
            <v>株式会社　アイフレックス</v>
          </cell>
          <cell r="N29" t="str">
            <v>デイサービスセンター　みずほ</v>
          </cell>
        </row>
        <row r="30">
          <cell r="L30" t="str">
            <v>00221</v>
          </cell>
          <cell r="M30" t="str">
            <v>医療法人社団　克己会田村医院</v>
          </cell>
          <cell r="N30" t="str">
            <v>田村医院　通所リハビリテーション事業所</v>
          </cell>
        </row>
        <row r="31">
          <cell r="L31" t="str">
            <v>00013</v>
          </cell>
          <cell r="M31" t="str">
            <v>医療法人社団　恒仁会</v>
          </cell>
          <cell r="N31" t="str">
            <v>静岡瀬名病院</v>
          </cell>
        </row>
        <row r="32">
          <cell r="L32" t="str">
            <v>00102</v>
          </cell>
          <cell r="M32" t="str">
            <v>特定非営利活動法人　スリーアール静岡</v>
          </cell>
          <cell r="N32" t="str">
            <v>グループホームいなほ</v>
          </cell>
        </row>
        <row r="33">
          <cell r="L33" t="str">
            <v>00210</v>
          </cell>
          <cell r="M33" t="str">
            <v>社会福祉法人　清水あすなろ福祉会</v>
          </cell>
          <cell r="N33" t="str">
            <v>あすなろの家</v>
          </cell>
        </row>
        <row r="34">
          <cell r="L34" t="str">
            <v>00211</v>
          </cell>
          <cell r="M34" t="str">
            <v>社会福祉法人　清水あすなろ福祉会</v>
          </cell>
          <cell r="N34" t="str">
            <v>あすなろの家　指定通所介護事業所</v>
          </cell>
        </row>
        <row r="35">
          <cell r="L35" t="str">
            <v>00212</v>
          </cell>
          <cell r="M35" t="str">
            <v>社会福祉法人　清水あすなろ福祉会</v>
          </cell>
          <cell r="N35" t="str">
            <v>ケアハウスしみず</v>
          </cell>
        </row>
        <row r="36">
          <cell r="L36" t="str">
            <v>00234</v>
          </cell>
          <cell r="M36" t="str">
            <v>社会福祉法人　ライト</v>
          </cell>
          <cell r="N36" t="str">
            <v>特別養護老人ホーム　えん</v>
          </cell>
        </row>
        <row r="37">
          <cell r="L37" t="str">
            <v>00067</v>
          </cell>
          <cell r="M37" t="str">
            <v>社会福祉法人　駿府葵会</v>
          </cell>
          <cell r="N37" t="str">
            <v>小規模多機能ホーム西草深</v>
          </cell>
        </row>
        <row r="38">
          <cell r="L38" t="str">
            <v>00208</v>
          </cell>
          <cell r="M38" t="str">
            <v>メディカル東海　株式会社</v>
          </cell>
          <cell r="N38" t="str">
            <v>ぷちはうす江尻</v>
          </cell>
        </row>
        <row r="39">
          <cell r="L39" t="str">
            <v>00209</v>
          </cell>
          <cell r="M39" t="str">
            <v>有限会社　spring n' spread</v>
          </cell>
          <cell r="N39" t="str">
            <v>リハビリ特化型デイサービス　カラダラボ清水平川地</v>
          </cell>
        </row>
        <row r="40">
          <cell r="L40" t="str">
            <v>00012</v>
          </cell>
          <cell r="M40" t="str">
            <v/>
          </cell>
          <cell r="N40" t="str">
            <v>デイサービスたんぽぽ</v>
          </cell>
        </row>
        <row r="41">
          <cell r="L41" t="str">
            <v>00014</v>
          </cell>
          <cell r="M41" t="str">
            <v>社会福祉法人　わらしな福祉会</v>
          </cell>
          <cell r="N41" t="str">
            <v>特別養護老人ホーム　りんどう</v>
          </cell>
        </row>
        <row r="42">
          <cell r="L42" t="str">
            <v>00108</v>
          </cell>
          <cell r="M42" t="str">
            <v>株式会社　ハイエスト</v>
          </cell>
          <cell r="N42" t="str">
            <v>デイサービス　まぶちの家</v>
          </cell>
        </row>
        <row r="43">
          <cell r="L43" t="str">
            <v>00217</v>
          </cell>
          <cell r="M43" t="str">
            <v>株式会社　ケアクオリティ</v>
          </cell>
          <cell r="N43" t="str">
            <v>アレンジメントケア桜ヶ丘</v>
          </cell>
        </row>
        <row r="44">
          <cell r="L44" t="str">
            <v>00214</v>
          </cell>
          <cell r="M44" t="str">
            <v>加藤建設　株式会社</v>
          </cell>
          <cell r="N44" t="str">
            <v>介護付有料老人ホーム　ジョイ西久保</v>
          </cell>
        </row>
        <row r="45">
          <cell r="L45" t="str">
            <v>00216</v>
          </cell>
          <cell r="M45" t="str">
            <v>株式会社　日本ケアサービス</v>
          </cell>
          <cell r="N45" t="str">
            <v>日本ケアサービス　通所介護事業所</v>
          </cell>
        </row>
        <row r="46">
          <cell r="L46" t="str">
            <v>00015</v>
          </cell>
          <cell r="M46" t="str">
            <v>株式会社　ＷＩＴＨ</v>
          </cell>
          <cell r="N46" t="str">
            <v>デイサービス　ウィズ</v>
          </cell>
        </row>
        <row r="47">
          <cell r="L47" t="str">
            <v>00106</v>
          </cell>
          <cell r="M47" t="str">
            <v>有限会社　いちりき</v>
          </cell>
          <cell r="N47" t="str">
            <v>デイメイト　イコーナ</v>
          </cell>
        </row>
        <row r="48">
          <cell r="L48" t="str">
            <v>00218</v>
          </cell>
          <cell r="M48" t="str">
            <v>医療法人社団　博恵会</v>
          </cell>
          <cell r="N48" t="str">
            <v>介護老人保健施設　アリス草薙</v>
          </cell>
        </row>
        <row r="49">
          <cell r="L49" t="str">
            <v>00223</v>
          </cell>
          <cell r="M49" t="str">
            <v>医療法人社団　暁心会</v>
          </cell>
          <cell r="N49" t="str">
            <v>イブサヤン　ショートステイ</v>
          </cell>
        </row>
        <row r="50">
          <cell r="L50" t="str">
            <v>00024</v>
          </cell>
          <cell r="M50" t="str">
            <v>医療法人　沖縄徳洲会</v>
          </cell>
          <cell r="N50" t="str">
            <v>介護老人保健施設　静岡徳洲苑</v>
          </cell>
        </row>
        <row r="51">
          <cell r="L51" t="str">
            <v>00029</v>
          </cell>
          <cell r="M51" t="str">
            <v>医療法人社団　アールアンドオー</v>
          </cell>
          <cell r="N51" t="str">
            <v>エスコートタウン静清　通所リハビリテーション　アース　Earth</v>
          </cell>
        </row>
        <row r="52">
          <cell r="L52" t="str">
            <v>00030</v>
          </cell>
          <cell r="M52" t="str">
            <v>医療法人社団　アールアンドオー</v>
          </cell>
          <cell r="N52" t="str">
            <v>介護老人保健施設　エスコートタウン静清</v>
          </cell>
        </row>
        <row r="53">
          <cell r="L53" t="str">
            <v>00031</v>
          </cell>
          <cell r="M53" t="str">
            <v>特定非営利活動法人　クリエイト静岡</v>
          </cell>
          <cell r="N53" t="str">
            <v>友遊デイサービス</v>
          </cell>
        </row>
        <row r="54">
          <cell r="L54" t="str">
            <v>00107</v>
          </cell>
          <cell r="M54" t="str">
            <v>社会福祉法人　静岡市社会福祉協議会</v>
          </cell>
          <cell r="N54" t="str">
            <v>デイサービスセンター　エン・フレンテ</v>
          </cell>
        </row>
        <row r="55">
          <cell r="L55" t="str">
            <v>00219</v>
          </cell>
          <cell r="M55" t="str">
            <v>社会福祉法人　静岡市社会福祉協議会</v>
          </cell>
          <cell r="N55" t="str">
            <v>デイサービスセンター　はーとぴあ清水</v>
          </cell>
        </row>
        <row r="56">
          <cell r="L56" t="str">
            <v>00220</v>
          </cell>
          <cell r="M56" t="str">
            <v>社会福祉法人　静岡市社会福祉協議会</v>
          </cell>
          <cell r="N56" t="str">
            <v>デイサービスセンター　すこやか</v>
          </cell>
        </row>
        <row r="57">
          <cell r="L57" t="str">
            <v>00016</v>
          </cell>
          <cell r="M57" t="str">
            <v>有限会社　花音</v>
          </cell>
          <cell r="N57" t="str">
            <v>グループホーム花音</v>
          </cell>
        </row>
        <row r="58">
          <cell r="L58" t="str">
            <v>00017</v>
          </cell>
          <cell r="M58" t="str">
            <v>有限会社　まはえ</v>
          </cell>
          <cell r="N58" t="str">
            <v>有料老人ホームまはえ</v>
          </cell>
        </row>
        <row r="59">
          <cell r="L59" t="str">
            <v>00222</v>
          </cell>
          <cell r="M59" t="str">
            <v>株式会社　グリーンライフ</v>
          </cell>
          <cell r="N59" t="str">
            <v>伊佐布の里　癒庵</v>
          </cell>
        </row>
        <row r="60">
          <cell r="L60" t="str">
            <v>00224</v>
          </cell>
          <cell r="M60" t="str">
            <v>社会福祉法人　吉原福祉会</v>
          </cell>
          <cell r="N60" t="str">
            <v>指定通所介護施設　デイサービス　ひだまり</v>
          </cell>
        </row>
        <row r="61">
          <cell r="L61" t="str">
            <v>00225</v>
          </cell>
          <cell r="M61" t="str">
            <v>社会福祉法人　吉原福祉会</v>
          </cell>
          <cell r="N61" t="str">
            <v>特別養護老人ホーム　こもれび</v>
          </cell>
        </row>
        <row r="62">
          <cell r="L62" t="str">
            <v>00018</v>
          </cell>
          <cell r="M62" t="str">
            <v>ＴＫＳ　株式会社</v>
          </cell>
          <cell r="N62" t="str">
            <v>デイサービス亀寿庵</v>
          </cell>
        </row>
        <row r="63">
          <cell r="L63" t="str">
            <v>00019</v>
          </cell>
          <cell r="M63" t="str">
            <v>ＴＫＳ　株式会社</v>
          </cell>
          <cell r="N63" t="str">
            <v>亀寿庵ショートステイ・デイサービス瀬名</v>
          </cell>
        </row>
        <row r="64">
          <cell r="L64" t="str">
            <v>00020</v>
          </cell>
          <cell r="M64" t="str">
            <v>ＴＫＳ　株式会社</v>
          </cell>
          <cell r="N64" t="str">
            <v>デイサービスセンター亀寿庵　西奈</v>
          </cell>
        </row>
        <row r="65">
          <cell r="L65" t="str">
            <v>00021</v>
          </cell>
          <cell r="M65" t="str">
            <v>ＴＫＳ　株式会社</v>
          </cell>
          <cell r="N65" t="str">
            <v>ケアホーム亀寿庵</v>
          </cell>
        </row>
        <row r="66">
          <cell r="L66" t="str">
            <v>00109</v>
          </cell>
          <cell r="M66" t="str">
            <v>株式会社　ハートピア</v>
          </cell>
          <cell r="N66" t="str">
            <v>ハートピアの森　リハビリデイサービス</v>
          </cell>
        </row>
        <row r="67">
          <cell r="L67" t="str">
            <v>00228</v>
          </cell>
          <cell r="M67" t="str">
            <v>静岡県厚生農業協同組合連合会</v>
          </cell>
          <cell r="N67" t="str">
            <v>介護老人保健施設　きよみの里</v>
          </cell>
        </row>
        <row r="68">
          <cell r="L68" t="str">
            <v>00022</v>
          </cell>
          <cell r="M68" t="str">
            <v>医療法人社団　松英会</v>
          </cell>
          <cell r="N68" t="str">
            <v>介護老人保健施設　あみ</v>
          </cell>
        </row>
        <row r="69">
          <cell r="L69" t="str">
            <v>00028</v>
          </cell>
          <cell r="M69" t="str">
            <v>医療法人社団　アールアンドオー</v>
          </cell>
          <cell r="N69" t="str">
            <v>駿府の杜クリニック　通所リハビリテーション駿府の杜</v>
          </cell>
        </row>
        <row r="70">
          <cell r="L70" t="str">
            <v>00227</v>
          </cell>
          <cell r="M70" t="str">
            <v>株式会社　太陽の友</v>
          </cell>
          <cell r="N70" t="str">
            <v>太陽の友デイサービスセンターⅡ</v>
          </cell>
        </row>
        <row r="71">
          <cell r="L71" t="str">
            <v>00230</v>
          </cell>
          <cell r="M71" t="str">
            <v>医療法人社団　清秀会</v>
          </cell>
          <cell r="N71" t="str">
            <v>ケア・センターひまわり</v>
          </cell>
        </row>
        <row r="72">
          <cell r="L72" t="str">
            <v>00239</v>
          </cell>
          <cell r="M72" t="str">
            <v>医療法人社団　柴田医院</v>
          </cell>
          <cell r="N72" t="str">
            <v>ケア・サポートてつなぎ</v>
          </cell>
        </row>
        <row r="73">
          <cell r="L73" t="str">
            <v>00023</v>
          </cell>
          <cell r="M73" t="str">
            <v>有限会社　まはえ</v>
          </cell>
          <cell r="N73" t="str">
            <v>まはえのスパリハ　瀬名中央</v>
          </cell>
        </row>
        <row r="74">
          <cell r="L74" t="str">
            <v>00226</v>
          </cell>
          <cell r="M74" t="str">
            <v>ＴＯＫＡＩライフプラス　株式会社</v>
          </cell>
          <cell r="N74" t="str">
            <v>リフレア清水駒越</v>
          </cell>
        </row>
        <row r="75">
          <cell r="L75" t="str">
            <v>00025</v>
          </cell>
          <cell r="M75" t="str">
            <v>株式会社チアープロジェクト</v>
          </cell>
          <cell r="N75" t="str">
            <v>リハビリ特化型デイサービス　カラダラボ静岡大岩</v>
          </cell>
        </row>
        <row r="76">
          <cell r="L76" t="str">
            <v>00116</v>
          </cell>
          <cell r="M76" t="str">
            <v>社会福祉法人　まごころ</v>
          </cell>
          <cell r="N76" t="str">
            <v>特別養護老人ホーム　まごころタウン＊静岡</v>
          </cell>
        </row>
        <row r="77">
          <cell r="L77" t="str">
            <v>00026</v>
          </cell>
          <cell r="M77" t="str">
            <v>ＫＵＮＩ　株式会社</v>
          </cell>
          <cell r="N77" t="str">
            <v>クニサロン北安東</v>
          </cell>
        </row>
        <row r="78">
          <cell r="L78" t="str">
            <v>00027</v>
          </cell>
          <cell r="M78" t="str">
            <v>ＫＵＮＩ　株式会社</v>
          </cell>
          <cell r="N78" t="str">
            <v>クニリハビリスタジオ</v>
          </cell>
        </row>
        <row r="79">
          <cell r="L79" t="str">
            <v>00032</v>
          </cell>
          <cell r="M79" t="str">
            <v>有限会社　岩本薬局</v>
          </cell>
          <cell r="N79" t="str">
            <v>春日デイサービスセンター</v>
          </cell>
        </row>
        <row r="80">
          <cell r="L80" t="str">
            <v>00110</v>
          </cell>
          <cell r="M80" t="str">
            <v>株式会社　ユニマット　リタイアメント・コミュニティ</v>
          </cell>
          <cell r="N80" t="str">
            <v>中野新田グループホームそよ風</v>
          </cell>
        </row>
        <row r="81">
          <cell r="L81" t="str">
            <v>00111</v>
          </cell>
          <cell r="M81" t="str">
            <v>社会福祉法人　恩賜財団済生会支部静岡県済生会</v>
          </cell>
          <cell r="N81" t="str">
            <v>小鹿なでしこ苑</v>
          </cell>
        </row>
        <row r="82">
          <cell r="L82" t="str">
            <v>00229</v>
          </cell>
          <cell r="M82" t="str">
            <v>医療法人社団　健寿会</v>
          </cell>
          <cell r="N82" t="str">
            <v>デイケアセンター　健寿会</v>
          </cell>
        </row>
        <row r="83">
          <cell r="L83" t="str">
            <v>00232</v>
          </cell>
          <cell r="M83" t="str">
            <v>株式会社　ほっとライフ</v>
          </cell>
          <cell r="N83" t="str">
            <v>デイサービス　和楽</v>
          </cell>
        </row>
        <row r="84">
          <cell r="L84" t="str">
            <v>00233</v>
          </cell>
          <cell r="M84" t="str">
            <v>株式会社　ほっとライフ</v>
          </cell>
          <cell r="N84" t="str">
            <v>デイサービス　和</v>
          </cell>
        </row>
        <row r="85">
          <cell r="L85" t="str">
            <v>00042</v>
          </cell>
          <cell r="M85" t="str">
            <v>医療法人社団　泰平会</v>
          </cell>
          <cell r="N85" t="str">
            <v>城西クリニック通所リハビリテーション</v>
          </cell>
        </row>
        <row r="86">
          <cell r="L86" t="str">
            <v>00235</v>
          </cell>
          <cell r="M86" t="str">
            <v>株式会社　むげん</v>
          </cell>
          <cell r="N86" t="str">
            <v>たんぽぽ村</v>
          </cell>
        </row>
        <row r="87">
          <cell r="L87" t="str">
            <v>00033</v>
          </cell>
          <cell r="M87" t="str">
            <v>社会福祉法人　静岡厚生会</v>
          </cell>
          <cell r="N87" t="str">
            <v>厚生苑デイサービスセンター　JAさくらの郷</v>
          </cell>
        </row>
        <row r="88">
          <cell r="L88" t="str">
            <v>00034</v>
          </cell>
          <cell r="M88" t="str">
            <v>社会福祉法人　静岡厚生会</v>
          </cell>
          <cell r="N88" t="str">
            <v>厚生苑デイサービスセンター　新緑の郷</v>
          </cell>
        </row>
        <row r="89">
          <cell r="L89" t="str">
            <v>00035</v>
          </cell>
          <cell r="M89" t="str">
            <v>社会福祉法人　静岡厚生会</v>
          </cell>
          <cell r="N89" t="str">
            <v>特別養護老人ホーム厚生苑　新緑の郷</v>
          </cell>
        </row>
        <row r="90">
          <cell r="L90" t="str">
            <v>00036</v>
          </cell>
          <cell r="M90" t="str">
            <v>社会福祉法人　静岡厚生会</v>
          </cell>
          <cell r="N90" t="str">
            <v>厚生苑デイサービスセンター　清流の郷</v>
          </cell>
        </row>
        <row r="91">
          <cell r="L91" t="str">
            <v>00037</v>
          </cell>
          <cell r="M91" t="str">
            <v>社会福祉法人　静岡厚生会</v>
          </cell>
          <cell r="N91" t="str">
            <v>特別養護老人ホーム　厚生苑　清流の郷</v>
          </cell>
        </row>
        <row r="92">
          <cell r="L92" t="str">
            <v>00041</v>
          </cell>
          <cell r="M92" t="str">
            <v>医療法人社団　博慈会</v>
          </cell>
          <cell r="N92" t="str">
            <v>介護老人保健施設こみに</v>
          </cell>
        </row>
        <row r="93">
          <cell r="L93" t="str">
            <v>00113</v>
          </cell>
          <cell r="M93" t="str">
            <v>社会福祉法人　静岡厚生会</v>
          </cell>
          <cell r="N93" t="str">
            <v>厚生苑デイサービスセンター　清流の郷　サテライト施設（みずほの郷）</v>
          </cell>
        </row>
        <row r="94">
          <cell r="L94" t="str">
            <v>00114</v>
          </cell>
          <cell r="M94" t="str">
            <v>社会福祉法人　静和会</v>
          </cell>
          <cell r="N94" t="str">
            <v>フィットネスデイ　丸子の里　りはら</v>
          </cell>
        </row>
        <row r="95">
          <cell r="L95" t="str">
            <v>00236</v>
          </cell>
          <cell r="M95" t="str">
            <v>社会福祉法人　恵和会</v>
          </cell>
          <cell r="N95" t="str">
            <v>特別養護老人ホーム　有度の里</v>
          </cell>
        </row>
        <row r="96">
          <cell r="L96" t="str">
            <v>00038</v>
          </cell>
          <cell r="M96" t="str">
            <v>株式会社　玄</v>
          </cell>
          <cell r="N96" t="str">
            <v>小規模多機能型居宅介護事業所　アゴーラしずはた</v>
          </cell>
        </row>
        <row r="97">
          <cell r="L97" t="str">
            <v>00112</v>
          </cell>
          <cell r="M97" t="str">
            <v>株式会社　福与</v>
          </cell>
          <cell r="N97" t="str">
            <v>ナーシングホームあしたば</v>
          </cell>
        </row>
        <row r="98">
          <cell r="L98" t="str">
            <v>00115</v>
          </cell>
          <cell r="M98" t="str">
            <v>株式会社　福与</v>
          </cell>
          <cell r="N98" t="str">
            <v>ナーシングホームあしたば</v>
          </cell>
        </row>
        <row r="99">
          <cell r="L99" t="str">
            <v>00040</v>
          </cell>
          <cell r="M99" t="str">
            <v>株式会社　あゆみケアセンター</v>
          </cell>
          <cell r="N99" t="str">
            <v>デイサービスあゆみ</v>
          </cell>
        </row>
        <row r="100">
          <cell r="L100" t="str">
            <v>00131</v>
          </cell>
          <cell r="M100" t="str">
            <v>株式会社　スリーケア</v>
          </cell>
          <cell r="N100" t="str">
            <v>スリーケアリハビリデイサービス</v>
          </cell>
        </row>
        <row r="101">
          <cell r="L101" t="str">
            <v>00039</v>
          </cell>
          <cell r="M101" t="str">
            <v>株式会社　ツクイ</v>
          </cell>
          <cell r="N101" t="str">
            <v>ツクイ静岡川合グループホーム</v>
          </cell>
        </row>
        <row r="102">
          <cell r="L102" t="str">
            <v>00117</v>
          </cell>
          <cell r="M102" t="str">
            <v>社会福祉法人　天竜厚生会</v>
          </cell>
          <cell r="N102" t="str">
            <v>特別養護老人ホーム　登呂の家</v>
          </cell>
        </row>
        <row r="103">
          <cell r="L103" t="str">
            <v>00118</v>
          </cell>
          <cell r="M103" t="str">
            <v>社会福祉法人　天竜厚生会</v>
          </cell>
          <cell r="N103" t="str">
            <v>登呂の家　デイサービスセンター</v>
          </cell>
        </row>
        <row r="104">
          <cell r="L104" t="str">
            <v>00231</v>
          </cell>
          <cell r="M104" t="str">
            <v>合資会社　ふじみ介護支援センター</v>
          </cell>
          <cell r="N104" t="str">
            <v>ふじみ淡島華苑</v>
          </cell>
        </row>
        <row r="105">
          <cell r="L105" t="str">
            <v>00237</v>
          </cell>
          <cell r="M105" t="str">
            <v>特定非営利活動法人　天使のはね</v>
          </cell>
          <cell r="N105" t="str">
            <v>介護ホームにしたか</v>
          </cell>
        </row>
        <row r="106">
          <cell r="L106" t="str">
            <v>00119</v>
          </cell>
          <cell r="M106" t="str">
            <v>株式会社　エムズキャスト</v>
          </cell>
          <cell r="N106" t="str">
            <v>フォレスト小鹿もりのいえ</v>
          </cell>
        </row>
        <row r="107">
          <cell r="L107" t="str">
            <v>00121</v>
          </cell>
          <cell r="M107" t="str">
            <v>株式会社　エムズキャスト</v>
          </cell>
          <cell r="N107" t="str">
            <v>フォレスト高松デイサロンもりのいえ</v>
          </cell>
        </row>
        <row r="108">
          <cell r="L108" t="str">
            <v>00122</v>
          </cell>
          <cell r="M108" t="str">
            <v>株式会社　エムズキャスト</v>
          </cell>
          <cell r="N108" t="str">
            <v>介護付有料老人ホーム　フォレスト高松</v>
          </cell>
        </row>
        <row r="109">
          <cell r="L109" t="str">
            <v>00246</v>
          </cell>
          <cell r="M109" t="str">
            <v>株式会社　ツクイ</v>
          </cell>
          <cell r="N109" t="str">
            <v>ツクイ清水渋川</v>
          </cell>
        </row>
        <row r="110">
          <cell r="L110" t="str">
            <v>00043</v>
          </cell>
          <cell r="M110" t="str">
            <v>医療法人社団　静岡健生会</v>
          </cell>
          <cell r="N110" t="str">
            <v>静岡田町福祉サービスセンター　杏</v>
          </cell>
        </row>
        <row r="111">
          <cell r="L111" t="str">
            <v>00120</v>
          </cell>
          <cell r="M111" t="str">
            <v>株式会社　ファクター</v>
          </cell>
          <cell r="N111" t="str">
            <v>デイサービスふく福かもめ</v>
          </cell>
        </row>
        <row r="112">
          <cell r="L112" t="str">
            <v>00238</v>
          </cell>
          <cell r="M112" t="str">
            <v>株式会社　グローバル総合研究所</v>
          </cell>
          <cell r="N112" t="str">
            <v>介護付有料老人ホーム　シンシア清水</v>
          </cell>
        </row>
        <row r="113">
          <cell r="L113" t="str">
            <v>00247</v>
          </cell>
          <cell r="M113" t="str">
            <v>株式会社　シダー</v>
          </cell>
          <cell r="N113" t="str">
            <v>ラ・ナシカ　三保の松原</v>
          </cell>
        </row>
        <row r="114">
          <cell r="L114" t="str">
            <v>00240</v>
          </cell>
          <cell r="M114" t="str">
            <v>有限会社　アートプロジェクト</v>
          </cell>
          <cell r="N114" t="str">
            <v>グループホーム　清水梅ヶ谷の家</v>
          </cell>
        </row>
        <row r="115">
          <cell r="L115" t="str">
            <v>00241</v>
          </cell>
          <cell r="M115" t="str">
            <v>社会福祉法人　清承会</v>
          </cell>
          <cell r="N115" t="str">
            <v>特別養護老人ホーム　白扇閣</v>
          </cell>
        </row>
        <row r="116">
          <cell r="L116" t="str">
            <v>00242</v>
          </cell>
          <cell r="M116" t="str">
            <v>社会福祉法人　清雲会</v>
          </cell>
          <cell r="N116" t="str">
            <v>介護老人福祉施設　巴の園</v>
          </cell>
        </row>
        <row r="117">
          <cell r="L117" t="str">
            <v>00243</v>
          </cell>
          <cell r="M117" t="str">
            <v>社会福祉法人　清雲会</v>
          </cell>
          <cell r="N117" t="str">
            <v>巴の園有度デイサービスセンター</v>
          </cell>
        </row>
        <row r="118">
          <cell r="L118" t="str">
            <v>00244</v>
          </cell>
          <cell r="M118" t="str">
            <v>社会福祉法人　清承会</v>
          </cell>
          <cell r="N118" t="str">
            <v>特別養護老人ホーム　白扇閣</v>
          </cell>
        </row>
        <row r="119">
          <cell r="L119" t="str">
            <v>00245</v>
          </cell>
          <cell r="M119" t="str">
            <v>社会福祉法人　清承会</v>
          </cell>
          <cell r="N119" t="str">
            <v>特別養護老人ホーム　白扇閣</v>
          </cell>
        </row>
        <row r="120">
          <cell r="L120" t="str">
            <v>00248</v>
          </cell>
          <cell r="M120" t="str">
            <v>株式会社　ふあみ</v>
          </cell>
          <cell r="N120" t="str">
            <v>篠原接骨院デイサービスセンターふあみ</v>
          </cell>
        </row>
        <row r="121">
          <cell r="L121" t="str">
            <v>00123</v>
          </cell>
          <cell r="M121" t="str">
            <v>社会福祉法人　聖母福祉会</v>
          </cell>
          <cell r="N121" t="str">
            <v>聖ヨゼフの園　デイサービスセンター</v>
          </cell>
        </row>
        <row r="122">
          <cell r="L122" t="str">
            <v>00124</v>
          </cell>
          <cell r="M122" t="str">
            <v>社会福祉法人　聖母福祉会</v>
          </cell>
          <cell r="N122" t="str">
            <v>聖ヨゼフの園　指定介護老人福祉施設</v>
          </cell>
        </row>
        <row r="123">
          <cell r="L123" t="str">
            <v>00044</v>
          </cell>
          <cell r="M123" t="str">
            <v>社会福祉法人　桂</v>
          </cell>
          <cell r="N123" t="str">
            <v>特別養護老人ホーム　カリタス２１</v>
          </cell>
        </row>
        <row r="124">
          <cell r="L124" t="str">
            <v>00045</v>
          </cell>
          <cell r="M124" t="str">
            <v>社会福祉法人　桂</v>
          </cell>
          <cell r="N124" t="str">
            <v>デイサービスセンター　カリタス２１</v>
          </cell>
        </row>
        <row r="125">
          <cell r="L125" t="str">
            <v>00125</v>
          </cell>
          <cell r="M125" t="str">
            <v>株式会社　ユニマット　リタイアメント・コミュニティ</v>
          </cell>
          <cell r="N125" t="str">
            <v>静岡ケアセンターそよ風</v>
          </cell>
        </row>
        <row r="126">
          <cell r="L126" t="str">
            <v>00126</v>
          </cell>
          <cell r="M126" t="str">
            <v>株式会社　ユニマット　リタイアメント・コミュニティ</v>
          </cell>
          <cell r="N126" t="str">
            <v>静岡ケアセンターそよ風</v>
          </cell>
        </row>
        <row r="127">
          <cell r="L127" t="str">
            <v>00127</v>
          </cell>
          <cell r="M127" t="str">
            <v>社会福祉法人　恩賜財団済生会支部静岡県済生会</v>
          </cell>
          <cell r="N127" t="str">
            <v>小鹿苑　特養部</v>
          </cell>
        </row>
        <row r="128">
          <cell r="L128" t="str">
            <v>00128</v>
          </cell>
          <cell r="M128" t="str">
            <v>テルウェル西日本　株式会社</v>
          </cell>
          <cell r="N128" t="str">
            <v>ケアポート八幡</v>
          </cell>
        </row>
        <row r="129">
          <cell r="L129" t="str">
            <v>00249</v>
          </cell>
          <cell r="M129" t="str">
            <v>社会福祉法人　慈照会</v>
          </cell>
          <cell r="N129" t="str">
            <v>特別養護老人ホーム　浜石の郷</v>
          </cell>
        </row>
        <row r="130">
          <cell r="L130" t="str">
            <v>00250</v>
          </cell>
          <cell r="M130" t="str">
            <v>社会福祉法人　慈照会</v>
          </cell>
          <cell r="N130" t="str">
            <v>特別養護老人ホーム　浜石の郷</v>
          </cell>
        </row>
        <row r="131">
          <cell r="L131" t="str">
            <v>00251</v>
          </cell>
          <cell r="M131" t="str">
            <v>社会福祉法人　慈照会</v>
          </cell>
          <cell r="N131" t="str">
            <v>浜石の郷　デイサービスセンター</v>
          </cell>
        </row>
        <row r="132">
          <cell r="L132" t="str">
            <v>00254</v>
          </cell>
          <cell r="M132" t="str">
            <v>株式会社　ＭＯＣＯＮＡ</v>
          </cell>
          <cell r="N132" t="str">
            <v>ふれあい荘</v>
          </cell>
        </row>
        <row r="133">
          <cell r="L133" t="str">
            <v>00046</v>
          </cell>
          <cell r="M133" t="str">
            <v>有限会社　ウエルマツナガ</v>
          </cell>
          <cell r="N133" t="str">
            <v>グループホーム　ウエル城北</v>
          </cell>
        </row>
        <row r="134">
          <cell r="L134" t="str">
            <v>00252</v>
          </cell>
          <cell r="M134" t="str">
            <v>株式会社　はっぴい</v>
          </cell>
          <cell r="N134" t="str">
            <v>ショートステイ　はっぴい</v>
          </cell>
        </row>
        <row r="135">
          <cell r="L135" t="str">
            <v>00253</v>
          </cell>
          <cell r="M135" t="str">
            <v>株式会社　はっぴい</v>
          </cell>
          <cell r="N135" t="str">
            <v>デイサービス　夢</v>
          </cell>
        </row>
        <row r="136">
          <cell r="L136" t="str">
            <v>00051</v>
          </cell>
          <cell r="M136" t="str">
            <v>社会福祉法人　珀寿会</v>
          </cell>
          <cell r="N136" t="str">
            <v>特別養護老人ホーム　羽鳥の森</v>
          </cell>
        </row>
        <row r="137">
          <cell r="L137" t="str">
            <v>00052</v>
          </cell>
          <cell r="M137" t="str">
            <v>株式会社　ライフサポート</v>
          </cell>
          <cell r="N137" t="str">
            <v>ライフサポート昭府</v>
          </cell>
        </row>
        <row r="138">
          <cell r="L138" t="str">
            <v>00053</v>
          </cell>
          <cell r="M138" t="str">
            <v>社会福祉法人　珀寿会</v>
          </cell>
          <cell r="N138" t="str">
            <v>ショートステイ　羽鳥の森</v>
          </cell>
        </row>
        <row r="139">
          <cell r="L139" t="str">
            <v>00054</v>
          </cell>
          <cell r="M139" t="str">
            <v>社会福祉法人　珀寿会</v>
          </cell>
          <cell r="N139" t="str">
            <v>デイサービスセンター　羽鳥の森</v>
          </cell>
        </row>
        <row r="140">
          <cell r="L140" t="str">
            <v>00255</v>
          </cell>
          <cell r="M140" t="str">
            <v>医療法人財団　百葉の会</v>
          </cell>
          <cell r="N140" t="str">
            <v>グループホーム　ゆひもや</v>
          </cell>
        </row>
        <row r="141">
          <cell r="L141" t="str">
            <v>00256</v>
          </cell>
          <cell r="M141" t="str">
            <v>医療法人財団　百葉の会</v>
          </cell>
          <cell r="N141" t="str">
            <v>デイサービスセンター　ゆひもや</v>
          </cell>
        </row>
        <row r="142">
          <cell r="L142" t="str">
            <v>00047</v>
          </cell>
          <cell r="M142" t="str">
            <v>株式会社　フォーユー</v>
          </cell>
          <cell r="N142" t="str">
            <v>羽鳥デイサービスセンター　ひなたぼっこ</v>
          </cell>
        </row>
        <row r="143">
          <cell r="L143" t="str">
            <v>00129</v>
          </cell>
          <cell r="M143" t="str">
            <v>株式会社　ニチイ学館</v>
          </cell>
          <cell r="N143" t="str">
            <v>ニチイケアセンター静岡下川原</v>
          </cell>
        </row>
        <row r="144">
          <cell r="L144" t="str">
            <v>00130</v>
          </cell>
          <cell r="M144" t="str">
            <v>株式会社　ニチイ学館</v>
          </cell>
          <cell r="N144" t="str">
            <v>ニチイケアセンター静岡中原</v>
          </cell>
        </row>
        <row r="145">
          <cell r="L145" t="str">
            <v>00257</v>
          </cell>
          <cell r="M145" t="str">
            <v>社会福祉法人　花園会</v>
          </cell>
          <cell r="N145" t="str">
            <v>特別養護老人ホーム　レジデンス花</v>
          </cell>
        </row>
        <row r="146">
          <cell r="L146" t="str">
            <v>00048</v>
          </cell>
          <cell r="M146" t="str">
            <v>株式会社　ライフサポート</v>
          </cell>
          <cell r="N146" t="str">
            <v>ライフサポート城北</v>
          </cell>
        </row>
        <row r="147">
          <cell r="L147" t="str">
            <v>00055</v>
          </cell>
          <cell r="M147" t="str">
            <v>社会福祉法人　駿河会</v>
          </cell>
          <cell r="N147" t="str">
            <v>特別養護老人ホーム　晃の園</v>
          </cell>
        </row>
        <row r="148">
          <cell r="L148" t="str">
            <v>00143</v>
          </cell>
          <cell r="M148" t="str">
            <v>医療法人社団　浩葉会</v>
          </cell>
          <cell r="N148" t="str">
            <v>デイサービス　萌の家</v>
          </cell>
        </row>
        <row r="149">
          <cell r="L149" t="str">
            <v>00144</v>
          </cell>
          <cell r="M149" t="str">
            <v>医療法人社団　浩葉会</v>
          </cell>
          <cell r="N149" t="str">
            <v>大谷はざまクリニックデイサービスセンター　萌</v>
          </cell>
        </row>
        <row r="150">
          <cell r="L150" t="str">
            <v>00145</v>
          </cell>
          <cell r="M150" t="str">
            <v>医療法人社団　浩葉会</v>
          </cell>
          <cell r="N150" t="str">
            <v>ショートステイ　萌の家</v>
          </cell>
        </row>
        <row r="151">
          <cell r="L151" t="str">
            <v>00258</v>
          </cell>
          <cell r="M151" t="str">
            <v>株式会社　エヌ・ビー・ラボ</v>
          </cell>
          <cell r="N151" t="str">
            <v>住宅型有料老人ホーム　ハート・きたやべ</v>
          </cell>
        </row>
        <row r="152">
          <cell r="L152" t="str">
            <v>00263</v>
          </cell>
          <cell r="M152" t="str">
            <v>社会福祉法人　静清会</v>
          </cell>
          <cell r="N152" t="str">
            <v>デイサービスセンター　羽衣の園</v>
          </cell>
        </row>
        <row r="153">
          <cell r="L153" t="str">
            <v>00264</v>
          </cell>
          <cell r="M153" t="str">
            <v>社会福祉法人　静清会</v>
          </cell>
          <cell r="N153" t="str">
            <v>ショートステイ　羽衣の園</v>
          </cell>
        </row>
        <row r="154">
          <cell r="L154" t="str">
            <v>00266</v>
          </cell>
          <cell r="M154" t="str">
            <v>社会福祉法人　静清会</v>
          </cell>
          <cell r="N154" t="str">
            <v>デイサービスセンター　羽衣の園</v>
          </cell>
        </row>
        <row r="155">
          <cell r="L155" t="str">
            <v>00267</v>
          </cell>
          <cell r="M155" t="str">
            <v>社会福祉法人　静清会</v>
          </cell>
          <cell r="N155" t="str">
            <v>特別養護老人ホーム　羽衣の園</v>
          </cell>
        </row>
        <row r="156">
          <cell r="L156" t="str">
            <v>00061</v>
          </cell>
          <cell r="M156" t="str">
            <v>株式会社　ケアクオリティ</v>
          </cell>
          <cell r="N156" t="str">
            <v>グループホーム　ケアクオリティ　アンダンテ</v>
          </cell>
        </row>
        <row r="157">
          <cell r="L157" t="str">
            <v>00132</v>
          </cell>
          <cell r="M157" t="str">
            <v>医療法人社団　秀慈会</v>
          </cell>
          <cell r="N157" t="str">
            <v>介護老人保健施設　萩の里</v>
          </cell>
        </row>
        <row r="158">
          <cell r="L158" t="str">
            <v>00133</v>
          </cell>
          <cell r="M158" t="str">
            <v>株式会社　ワムタック</v>
          </cell>
          <cell r="N158" t="str">
            <v>介護付有料老人ホーム　ウェル静岡</v>
          </cell>
        </row>
        <row r="159">
          <cell r="L159" t="str">
            <v>00259</v>
          </cell>
          <cell r="M159" t="str">
            <v>株式会社　まごころ介護サービス</v>
          </cell>
          <cell r="N159" t="str">
            <v>まごころ　でい　あい梅ヶ谷</v>
          </cell>
        </row>
        <row r="160">
          <cell r="L160" t="str">
            <v>00260</v>
          </cell>
          <cell r="M160" t="str">
            <v>株式会社　まごころ介護サービス</v>
          </cell>
          <cell r="N160" t="str">
            <v>まごころホーム　あい梅ヶ谷</v>
          </cell>
        </row>
        <row r="161">
          <cell r="L161" t="str">
            <v>00261</v>
          </cell>
          <cell r="M161" t="str">
            <v>株式会社　まごころ介護サービス</v>
          </cell>
          <cell r="N161" t="str">
            <v>まごころの家　川原町</v>
          </cell>
        </row>
        <row r="162">
          <cell r="L162" t="str">
            <v>00262</v>
          </cell>
          <cell r="M162" t="str">
            <v>株式会社　まごころ介護サービス</v>
          </cell>
          <cell r="N162" t="str">
            <v>まごころホーム　川原町</v>
          </cell>
        </row>
        <row r="163">
          <cell r="L163" t="str">
            <v>00265</v>
          </cell>
          <cell r="M163" t="str">
            <v>静岡県厚生農業協同組合連合会</v>
          </cell>
          <cell r="N163" t="str">
            <v>特別養護老人ホーム　いはらの里</v>
          </cell>
        </row>
        <row r="164">
          <cell r="L164" t="str">
            <v>00049</v>
          </cell>
          <cell r="M164" t="str">
            <v>有限会社　ケアホープ</v>
          </cell>
          <cell r="N164" t="str">
            <v>デイサービス　秋桜</v>
          </cell>
        </row>
        <row r="165">
          <cell r="L165" t="str">
            <v>00050</v>
          </cell>
          <cell r="M165" t="str">
            <v>株式会社　ケアホープ</v>
          </cell>
          <cell r="N165" t="str">
            <v>デイサービス　花桃</v>
          </cell>
        </row>
        <row r="166">
          <cell r="L166" t="str">
            <v>00134</v>
          </cell>
          <cell r="M166" t="str">
            <v>有限会社　生陽会</v>
          </cell>
          <cell r="N166" t="str">
            <v>介護付有料老人ホーム　きぼうのつばさ</v>
          </cell>
        </row>
        <row r="167">
          <cell r="L167" t="str">
            <v>00135</v>
          </cell>
          <cell r="M167" t="str">
            <v>有限会社　生陽会</v>
          </cell>
          <cell r="N167" t="str">
            <v>認知症対応型デイサービスセンター　ほがらか小鹿</v>
          </cell>
        </row>
        <row r="168">
          <cell r="L168" t="str">
            <v>00136</v>
          </cell>
          <cell r="M168" t="str">
            <v>有限会社　生陽会</v>
          </cell>
          <cell r="N168" t="str">
            <v>認知症対応型デイサービスセンター　ほがらか宮竹</v>
          </cell>
        </row>
        <row r="169">
          <cell r="L169" t="str">
            <v>00137</v>
          </cell>
          <cell r="M169" t="str">
            <v>有限会社　生陽会</v>
          </cell>
          <cell r="N169" t="str">
            <v>認知症対応型デイサービスセンター　ほがらか南部</v>
          </cell>
        </row>
        <row r="170">
          <cell r="L170" t="str">
            <v>00138</v>
          </cell>
          <cell r="M170" t="str">
            <v>有限会社　生陽会</v>
          </cell>
          <cell r="N170" t="str">
            <v>グループホーム　にこやかハウス小鹿</v>
          </cell>
        </row>
        <row r="171">
          <cell r="L171" t="str">
            <v>00139</v>
          </cell>
          <cell r="M171" t="str">
            <v>有限会社　生陽会</v>
          </cell>
          <cell r="N171" t="str">
            <v>グループホーム　にこやかハウス</v>
          </cell>
        </row>
        <row r="172">
          <cell r="L172" t="str">
            <v>00140</v>
          </cell>
          <cell r="M172" t="str">
            <v>有限会社　生陽会</v>
          </cell>
          <cell r="N172" t="str">
            <v>生陽デイサービス　てるてるエルマーナ</v>
          </cell>
        </row>
        <row r="173">
          <cell r="L173" t="str">
            <v>00141</v>
          </cell>
          <cell r="M173" t="str">
            <v>有限会社　生陽会</v>
          </cell>
          <cell r="N173" t="str">
            <v>生陽デイサービス　てるてるぼうず</v>
          </cell>
        </row>
        <row r="174">
          <cell r="L174" t="str">
            <v>00142</v>
          </cell>
          <cell r="M174" t="str">
            <v>有限会社　生陽会</v>
          </cell>
          <cell r="N174" t="str">
            <v>スイートシャワー丸子</v>
          </cell>
        </row>
        <row r="175">
          <cell r="L175" t="str">
            <v>00268</v>
          </cell>
          <cell r="M175" t="str">
            <v>株式会社　くらしサポート</v>
          </cell>
          <cell r="N175" t="str">
            <v>デイサービス　はますか</v>
          </cell>
        </row>
        <row r="176">
          <cell r="L176" t="str">
            <v>00057</v>
          </cell>
          <cell r="M176" t="str">
            <v>株式会社　アクタガワ</v>
          </cell>
          <cell r="N176" t="str">
            <v>アクタガワ　ハートフルホーム西奈</v>
          </cell>
        </row>
        <row r="177">
          <cell r="L177" t="str">
            <v>00058</v>
          </cell>
          <cell r="M177" t="str">
            <v>株式会社　アクタガワ</v>
          </cell>
          <cell r="N177" t="str">
            <v>アクタガワ　生活リハビリ常磐</v>
          </cell>
        </row>
        <row r="178">
          <cell r="L178" t="str">
            <v>00059</v>
          </cell>
          <cell r="M178" t="str">
            <v>株式会社　アクタガワ</v>
          </cell>
          <cell r="N178" t="str">
            <v>アクタガワ　ハートライフ大岩</v>
          </cell>
        </row>
        <row r="179">
          <cell r="L179" t="str">
            <v>00060</v>
          </cell>
          <cell r="M179" t="str">
            <v>株式会社　アクタガワ</v>
          </cell>
          <cell r="N179" t="str">
            <v>アクタガワ　ハートライフ千代田</v>
          </cell>
        </row>
        <row r="180">
          <cell r="L180" t="str">
            <v>00062</v>
          </cell>
          <cell r="M180" t="str">
            <v>株式会社　アクタガワ</v>
          </cell>
          <cell r="N180" t="str">
            <v>アクタガワ　ハートライフ千代田</v>
          </cell>
        </row>
        <row r="181">
          <cell r="L181" t="str">
            <v>00146</v>
          </cell>
          <cell r="M181" t="str">
            <v>株式会社　アクタガワ</v>
          </cell>
          <cell r="N181" t="str">
            <v>ハートフルホーム八幡</v>
          </cell>
        </row>
        <row r="182">
          <cell r="L182" t="str">
            <v>00147</v>
          </cell>
          <cell r="M182" t="str">
            <v>株式会社　アクタガワ</v>
          </cell>
          <cell r="N182" t="str">
            <v>ハートフルホーム八幡神社前</v>
          </cell>
        </row>
        <row r="183">
          <cell r="L183" t="str">
            <v>00148</v>
          </cell>
          <cell r="M183" t="str">
            <v>株式会社　アクタガワ</v>
          </cell>
          <cell r="N183" t="str">
            <v>ハートフルホーム八幡</v>
          </cell>
        </row>
        <row r="184">
          <cell r="L184" t="str">
            <v>00149</v>
          </cell>
          <cell r="M184" t="str">
            <v>株式会社　アクタガワ</v>
          </cell>
          <cell r="N184" t="str">
            <v>ハートライフ小鹿公園前</v>
          </cell>
        </row>
        <row r="185">
          <cell r="L185" t="str">
            <v>00150</v>
          </cell>
          <cell r="M185" t="str">
            <v>株式会社　アクタガワ</v>
          </cell>
          <cell r="N185" t="str">
            <v>ハートライフ小鹿公園前</v>
          </cell>
        </row>
        <row r="186">
          <cell r="L186" t="str">
            <v>00269</v>
          </cell>
          <cell r="M186" t="str">
            <v>株式会社　アクタガワ</v>
          </cell>
          <cell r="N186" t="str">
            <v>アクタガワ　ハートフルホ－ム御門台</v>
          </cell>
        </row>
        <row r="187">
          <cell r="L187" t="str">
            <v>00270</v>
          </cell>
          <cell r="M187" t="str">
            <v>株式会社　アクタガワ</v>
          </cell>
          <cell r="N187" t="str">
            <v>アクタガワ　生活リハビリ清水銀座</v>
          </cell>
        </row>
        <row r="188">
          <cell r="L188" t="str">
            <v>00271</v>
          </cell>
          <cell r="M188" t="str">
            <v>株式会社　アクタガワ</v>
          </cell>
          <cell r="N188" t="str">
            <v>アクタガワ　ハートフルホーム有東坂</v>
          </cell>
        </row>
        <row r="189">
          <cell r="L189" t="str">
            <v>00272</v>
          </cell>
          <cell r="M189" t="str">
            <v>株式会社　アクタガワ</v>
          </cell>
          <cell r="N189" t="str">
            <v>アクタガワ　生活リハビリ押切</v>
          </cell>
        </row>
        <row r="190">
          <cell r="L190" t="str">
            <v>00056</v>
          </cell>
          <cell r="M190" t="str">
            <v>ＳＯＭＰＯケアメッセージ　株式会社</v>
          </cell>
          <cell r="N190" t="str">
            <v>そんぽの家　東静岡</v>
          </cell>
        </row>
        <row r="191">
          <cell r="L191" t="str">
            <v>00063</v>
          </cell>
          <cell r="M191" t="str">
            <v>株式会社　美波</v>
          </cell>
          <cell r="N191" t="str">
            <v>デイサービス　リリーベル</v>
          </cell>
        </row>
        <row r="192">
          <cell r="L192" t="str">
            <v>00065</v>
          </cell>
          <cell r="M192" t="str">
            <v>株式会社　鳩時計</v>
          </cell>
          <cell r="N192" t="str">
            <v>鳩時計通所介護事業所</v>
          </cell>
        </row>
        <row r="193">
          <cell r="L193" t="str">
            <v>00152</v>
          </cell>
          <cell r="M193" t="str">
            <v>株式会社　グローバル総合研究所</v>
          </cell>
          <cell r="N193" t="str">
            <v>シンシア駿河デイサービス</v>
          </cell>
        </row>
        <row r="194">
          <cell r="L194" t="str">
            <v>00064</v>
          </cell>
          <cell r="M194" t="str">
            <v>有限会社　花音</v>
          </cell>
          <cell r="N194" t="str">
            <v>ケアホーム　かのん</v>
          </cell>
        </row>
        <row r="195">
          <cell r="L195" t="str">
            <v>00273</v>
          </cell>
          <cell r="M195" t="str">
            <v>株式会社　オアシス</v>
          </cell>
          <cell r="N195" t="str">
            <v>ケアセンターオアシス入江</v>
          </cell>
        </row>
        <row r="196">
          <cell r="L196" t="str">
            <v>00151</v>
          </cell>
          <cell r="M196" t="str">
            <v>株式会社　ライフサポート</v>
          </cell>
          <cell r="N196" t="str">
            <v>ライフサポート鎌田</v>
          </cell>
        </row>
        <row r="197">
          <cell r="L197" t="str">
            <v>00274</v>
          </cell>
          <cell r="M197" t="str">
            <v>鈴与ケアサービス　株式会社</v>
          </cell>
          <cell r="N197" t="str">
            <v>デイサービスセンターさつき</v>
          </cell>
        </row>
        <row r="198">
          <cell r="L198" t="str">
            <v>00155</v>
          </cell>
          <cell r="M198" t="str">
            <v>社会福祉法人　静和会</v>
          </cell>
          <cell r="N198" t="str">
            <v>特別養護老人ホーム　丸子の里</v>
          </cell>
        </row>
        <row r="199">
          <cell r="L199" t="str">
            <v>00072</v>
          </cell>
          <cell r="M199" t="str">
            <v>株式会社　アンビエスタ</v>
          </cell>
          <cell r="N199" t="str">
            <v>デイサービス　アンビエスタ</v>
          </cell>
        </row>
        <row r="200">
          <cell r="L200" t="str">
            <v>00153</v>
          </cell>
          <cell r="M200" t="str">
            <v>株式会社　アクティブ・ケア</v>
          </cell>
          <cell r="N200" t="str">
            <v>デイサービスセンター　めぐみ</v>
          </cell>
        </row>
        <row r="201">
          <cell r="L201" t="str">
            <v>00156</v>
          </cell>
          <cell r="M201" t="str">
            <v>社会福祉法人　静和会</v>
          </cell>
          <cell r="N201" t="str">
            <v>丸子の里わかば</v>
          </cell>
        </row>
        <row r="202">
          <cell r="L202" t="str">
            <v>00275</v>
          </cell>
          <cell r="M202" t="str">
            <v>福田観光　株式会社</v>
          </cell>
          <cell r="N202" t="str">
            <v>いきいき元気燦々クラブ</v>
          </cell>
        </row>
        <row r="203">
          <cell r="L203" t="str">
            <v>00066</v>
          </cell>
          <cell r="M203" t="str">
            <v>株式会社　アクタガワ</v>
          </cell>
          <cell r="N203" t="str">
            <v>アクタガワ　ハートフルホーム城北</v>
          </cell>
        </row>
        <row r="204">
          <cell r="L204" t="str">
            <v>00068</v>
          </cell>
          <cell r="M204" t="str">
            <v>株式会社　アクタガワ</v>
          </cell>
          <cell r="N204" t="str">
            <v>アクタガワ　ハートフルホーム城北</v>
          </cell>
        </row>
        <row r="205">
          <cell r="L205" t="str">
            <v>00073</v>
          </cell>
          <cell r="M205" t="str">
            <v>有限会社　ライフレビュー</v>
          </cell>
          <cell r="N205" t="str">
            <v>まつもとデイサービスセンター</v>
          </cell>
        </row>
        <row r="206">
          <cell r="L206" t="str">
            <v>00074</v>
          </cell>
          <cell r="M206" t="str">
            <v>有限会社　ライフレビュー</v>
          </cell>
          <cell r="N206" t="str">
            <v>まつもとデイ・グループホーム長沼</v>
          </cell>
        </row>
        <row r="207">
          <cell r="L207" t="str">
            <v>00154</v>
          </cell>
          <cell r="M207" t="str">
            <v>医療法人社団　泰陽会</v>
          </cell>
          <cell r="N207" t="str">
            <v>近藤医院デイサービス　アルバ３１０</v>
          </cell>
        </row>
        <row r="208">
          <cell r="L208" t="str">
            <v>00157</v>
          </cell>
          <cell r="M208" t="str">
            <v>株式会社　スマイル</v>
          </cell>
          <cell r="N208" t="str">
            <v>スマイル高松公園</v>
          </cell>
        </row>
        <row r="209">
          <cell r="L209" t="str">
            <v>00158</v>
          </cell>
          <cell r="M209" t="str">
            <v>株式会社　スマイル</v>
          </cell>
          <cell r="N209" t="str">
            <v>スマイル住まいる静岡宮竹</v>
          </cell>
        </row>
        <row r="210">
          <cell r="L210" t="str">
            <v>00276</v>
          </cell>
          <cell r="M210" t="str">
            <v>株式会社　スマイル</v>
          </cell>
          <cell r="N210" t="str">
            <v>スマイル日本平</v>
          </cell>
        </row>
        <row r="211">
          <cell r="L211" t="str">
            <v>00277</v>
          </cell>
          <cell r="M211" t="str">
            <v>株式会社　スマイル</v>
          </cell>
          <cell r="N211" t="str">
            <v>スマイル住まいる清水興津</v>
          </cell>
        </row>
        <row r="212">
          <cell r="L212" t="str">
            <v>00069</v>
          </cell>
          <cell r="M212" t="str">
            <v>社会福祉法人　天心会</v>
          </cell>
          <cell r="N212" t="str">
            <v>特別養護老人ホーム　竜爪園</v>
          </cell>
        </row>
        <row r="213">
          <cell r="L213" t="str">
            <v>00070</v>
          </cell>
          <cell r="M213" t="str">
            <v>社会福祉法人　天心会</v>
          </cell>
          <cell r="N213" t="str">
            <v>特別養護老人ホーム　竜爪園（ユニット型特養）</v>
          </cell>
        </row>
        <row r="214">
          <cell r="L214" t="str">
            <v>00071</v>
          </cell>
          <cell r="M214" t="str">
            <v>社会福祉法人　駿河会</v>
          </cell>
          <cell r="N214" t="str">
            <v>介護予防デイサービスセンター　ごろざ</v>
          </cell>
        </row>
        <row r="215">
          <cell r="L215" t="str">
            <v>00159</v>
          </cell>
          <cell r="M215" t="str">
            <v>株式会社　ツクイ</v>
          </cell>
          <cell r="N215" t="str">
            <v>ツクイ静岡</v>
          </cell>
        </row>
        <row r="216">
          <cell r="L216" t="str">
            <v>00160</v>
          </cell>
          <cell r="M216" t="str">
            <v>株式会社　エムズキャスト</v>
          </cell>
          <cell r="N216" t="str">
            <v>フォレスト　のあ</v>
          </cell>
        </row>
        <row r="217">
          <cell r="L217" t="str">
            <v>00161</v>
          </cell>
          <cell r="M217" t="str">
            <v>株式会社　ケアクオリティ</v>
          </cell>
          <cell r="N217" t="str">
            <v>グループホーム　ケアクオリティ望　静大前</v>
          </cell>
        </row>
        <row r="218">
          <cell r="L218" t="str">
            <v>00075</v>
          </cell>
          <cell r="M218" t="str">
            <v>社会福祉法人　天心会</v>
          </cell>
          <cell r="N218" t="str">
            <v>竜爪園デイサービスセンター　ラシーナ</v>
          </cell>
        </row>
        <row r="219">
          <cell r="L219" t="str">
            <v>00086</v>
          </cell>
          <cell r="M219" t="str">
            <v>株式会社　エムズキャスト</v>
          </cell>
          <cell r="N219" t="str">
            <v>フォレストきらら</v>
          </cell>
        </row>
        <row r="220">
          <cell r="L220" t="str">
            <v>00076</v>
          </cell>
          <cell r="M220" t="str">
            <v>社会福祉法人　桂</v>
          </cell>
          <cell r="N220" t="str">
            <v>デイサービスセンター　カリタスみわ</v>
          </cell>
        </row>
        <row r="221">
          <cell r="L221" t="str">
            <v>00077</v>
          </cell>
          <cell r="M221" t="str">
            <v>社会福祉法人　桂</v>
          </cell>
          <cell r="N221" t="str">
            <v>ライフケア　カリタスみわ</v>
          </cell>
        </row>
        <row r="222">
          <cell r="L222" t="str">
            <v>00079</v>
          </cell>
          <cell r="M222" t="str">
            <v>株式会社　下平</v>
          </cell>
          <cell r="N222" t="str">
            <v>デイサービスつなぐ</v>
          </cell>
        </row>
        <row r="223">
          <cell r="L223" t="str">
            <v>00078</v>
          </cell>
          <cell r="M223" t="str">
            <v>株式会社　ニチイ学館</v>
          </cell>
          <cell r="N223" t="str">
            <v>ニチイケアセンター静岡羽鳥</v>
          </cell>
        </row>
        <row r="224">
          <cell r="L224" t="str">
            <v>00162</v>
          </cell>
          <cell r="M224" t="str">
            <v>株式会社　ニチイ学館</v>
          </cell>
          <cell r="N224" t="str">
            <v>ニチイケアセンター駿河</v>
          </cell>
        </row>
        <row r="225">
          <cell r="L225" t="str">
            <v>00163</v>
          </cell>
          <cell r="M225" t="str">
            <v>社会福祉法人　静和会</v>
          </cell>
          <cell r="N225" t="str">
            <v>デイサービスセンター　丸子の里</v>
          </cell>
        </row>
        <row r="226">
          <cell r="L226" t="str">
            <v>00164</v>
          </cell>
          <cell r="M226" t="str">
            <v>社会福祉法人　静和会</v>
          </cell>
          <cell r="N226" t="str">
            <v>小規模多機能ホーム　丸子の里　和るつ</v>
          </cell>
        </row>
        <row r="227">
          <cell r="L227" t="str">
            <v>00278</v>
          </cell>
          <cell r="M227" t="str">
            <v>株式会社　ニチイ学館</v>
          </cell>
          <cell r="N227" t="str">
            <v>ニチイケアセンター清水楠</v>
          </cell>
        </row>
        <row r="228">
          <cell r="L228" t="str">
            <v>00080</v>
          </cell>
          <cell r="M228" t="str">
            <v>医療法人社団　盈進会</v>
          </cell>
          <cell r="N228" t="str">
            <v>つどいのおか　デイサービスセンター</v>
          </cell>
        </row>
        <row r="229">
          <cell r="L229" t="str">
            <v>00081</v>
          </cell>
          <cell r="M229" t="str">
            <v>医療法人社団　盈進会</v>
          </cell>
          <cell r="N229" t="str">
            <v>つどいのおか　介護付き有料老人ホーム</v>
          </cell>
        </row>
        <row r="230">
          <cell r="L230" t="str">
            <v>00082</v>
          </cell>
          <cell r="M230" t="str">
            <v>社会福祉法人　東桜会</v>
          </cell>
          <cell r="N230" t="str">
            <v>ケアハウス桜花</v>
          </cell>
        </row>
        <row r="231">
          <cell r="L231" t="str">
            <v>00083</v>
          </cell>
          <cell r="M231" t="str">
            <v>社会福祉法人　東桜会</v>
          </cell>
          <cell r="N231" t="str">
            <v>麻機園デイサービスセンター</v>
          </cell>
        </row>
        <row r="232">
          <cell r="L232" t="str">
            <v>00084</v>
          </cell>
          <cell r="M232" t="str">
            <v>株式会社　ＫＡＺ企画</v>
          </cell>
          <cell r="N232" t="str">
            <v>ボンベルカーユ　デイ　美穂の家</v>
          </cell>
        </row>
        <row r="233">
          <cell r="L233" t="str">
            <v>00085</v>
          </cell>
          <cell r="M233" t="str">
            <v>社会福祉法人　東桜会</v>
          </cell>
          <cell r="N233" t="str">
            <v>麻機園</v>
          </cell>
        </row>
        <row r="234">
          <cell r="L234" t="str">
            <v>00280</v>
          </cell>
          <cell r="M234" t="str">
            <v>ＴＯＫＡＩライフプラス　株式会社</v>
          </cell>
          <cell r="N234" t="str">
            <v>リフレア清水村松</v>
          </cell>
        </row>
        <row r="235">
          <cell r="L235" t="str">
            <v>00166</v>
          </cell>
          <cell r="M235" t="str">
            <v>ＴＯＫＡＩライフプラス　株式会社</v>
          </cell>
          <cell r="N235" t="str">
            <v>リフレア聖一色ショートステイ</v>
          </cell>
        </row>
        <row r="236">
          <cell r="L236" t="str">
            <v>00165</v>
          </cell>
          <cell r="M236" t="str">
            <v>株式会社　エムズキャスト</v>
          </cell>
          <cell r="N236" t="str">
            <v>フォレスト中原デイサロンさくら</v>
          </cell>
        </row>
        <row r="237">
          <cell r="L237" t="str">
            <v>00279</v>
          </cell>
          <cell r="M237" t="str">
            <v>株式会社　エーアイエム</v>
          </cell>
          <cell r="N237" t="str">
            <v>えいむの丘</v>
          </cell>
        </row>
        <row r="238">
          <cell r="L238" t="str">
            <v>00281</v>
          </cell>
          <cell r="M238" t="str">
            <v>株式会社　ＫＡＺ企画</v>
          </cell>
          <cell r="N238" t="str">
            <v>ボンベルカーユ　デイ　美穂の家・押切</v>
          </cell>
        </row>
        <row r="239">
          <cell r="L239" t="str">
            <v>00282</v>
          </cell>
          <cell r="M239" t="str">
            <v>鈴与ケアサービス　株式会社</v>
          </cell>
          <cell r="N239" t="str">
            <v>デイサービスセンターいはら</v>
          </cell>
        </row>
        <row r="240">
          <cell r="L240" t="str">
            <v>00288</v>
          </cell>
          <cell r="M240" t="str">
            <v>医療法人財団　百葉の会</v>
          </cell>
          <cell r="N240" t="str">
            <v>デイサービスセンター／グループホーム　百葉清水浪漫館</v>
          </cell>
        </row>
        <row r="241">
          <cell r="L241" t="str">
            <v>00283</v>
          </cell>
          <cell r="M241" t="str">
            <v>特定非営利活動法人　共育庵そなあれ</v>
          </cell>
          <cell r="N241" t="str">
            <v>小規模多機能ホームそな～れ</v>
          </cell>
        </row>
        <row r="242">
          <cell r="L242" t="str">
            <v>00284</v>
          </cell>
          <cell r="M242" t="str">
            <v>特定非営利活動法人　共育庵そなあれ</v>
          </cell>
          <cell r="N242" t="str">
            <v>デイサービスそな～れ</v>
          </cell>
        </row>
        <row r="243">
          <cell r="L243" t="str">
            <v>00285</v>
          </cell>
          <cell r="M243" t="str">
            <v>特定非営利活動法人　共育庵そなあれ</v>
          </cell>
          <cell r="N243" t="str">
            <v>グループホームそな～れ</v>
          </cell>
        </row>
        <row r="244">
          <cell r="L244" t="str">
            <v>00286</v>
          </cell>
          <cell r="M244" t="str">
            <v>株式会社　グローバル総合研究所</v>
          </cell>
          <cell r="N244" t="str">
            <v>シンシア清水ショートステイ</v>
          </cell>
        </row>
        <row r="245">
          <cell r="L245" t="str">
            <v>00289</v>
          </cell>
          <cell r="M245" t="str">
            <v>社会福祉法人　慈照会</v>
          </cell>
          <cell r="N245" t="str">
            <v>ケアかんばら浜石の郷デイサービスセンター</v>
          </cell>
        </row>
        <row r="246">
          <cell r="L246" t="str">
            <v>00287</v>
          </cell>
          <cell r="M246" t="str">
            <v>株式会社　日本ケアクオリティ</v>
          </cell>
          <cell r="N246" t="str">
            <v>グループホーム　ハーベスト</v>
          </cell>
        </row>
        <row r="247">
          <cell r="L247" t="str">
            <v>00087</v>
          </cell>
          <cell r="M247" t="str">
            <v>株式会社　フォーユー</v>
          </cell>
          <cell r="N247" t="str">
            <v>ショートステイ　子ねこ</v>
          </cell>
        </row>
        <row r="248">
          <cell r="L248" t="str">
            <v>00088</v>
          </cell>
          <cell r="M248" t="str">
            <v>株式会社　フォーユー</v>
          </cell>
          <cell r="N248" t="str">
            <v>デイサービスセンター　そよかぜ</v>
          </cell>
        </row>
        <row r="249">
          <cell r="L249" t="str">
            <v>00089</v>
          </cell>
          <cell r="M249" t="str">
            <v>株式会社　フォーユー</v>
          </cell>
          <cell r="N249" t="str">
            <v>グループホーム　そよかぜ</v>
          </cell>
        </row>
        <row r="250">
          <cell r="L250" t="str">
            <v>00090</v>
          </cell>
          <cell r="M250" t="str">
            <v>株式会社　フォーユー</v>
          </cell>
          <cell r="N250" t="str">
            <v>小規模多機能　そよかぜタンポポの家</v>
          </cell>
        </row>
        <row r="251">
          <cell r="L251" t="str">
            <v>00091</v>
          </cell>
          <cell r="M251" t="str">
            <v>株式会社　フォーユー</v>
          </cell>
          <cell r="N251" t="str">
            <v>グループホーム　そよかぜタンポポの家</v>
          </cell>
        </row>
        <row r="252">
          <cell r="L252" t="str">
            <v>00092</v>
          </cell>
          <cell r="M252" t="str">
            <v>株式会社　フォーユー</v>
          </cell>
          <cell r="N252" t="str">
            <v>グループホーム　ひなたぼっこ水道町</v>
          </cell>
        </row>
        <row r="253">
          <cell r="L253" t="str">
            <v>00093</v>
          </cell>
          <cell r="M253" t="str">
            <v>株式会社　フォーユー</v>
          </cell>
          <cell r="N253" t="str">
            <v>看護小規模多機能　ひなたぼっこ水道町</v>
          </cell>
        </row>
        <row r="254">
          <cell r="L254" t="str">
            <v>00290</v>
          </cell>
          <cell r="M254" t="str">
            <v>株式会社　ニチイ学館</v>
          </cell>
          <cell r="N254" t="str">
            <v>ニチイケアセンター清水草薙</v>
          </cell>
        </row>
        <row r="255">
          <cell r="L255" t="str">
            <v>00094</v>
          </cell>
          <cell r="M255" t="str">
            <v>社会福祉法人　天心会</v>
          </cell>
          <cell r="N255" t="str">
            <v>竜爪園デイサービスセンター　ほっこりーな</v>
          </cell>
        </row>
        <row r="256">
          <cell r="L256" t="str">
            <v>00291</v>
          </cell>
          <cell r="M256" t="str">
            <v>株式会社　ユニマット　リタイアメント・コミュニティ</v>
          </cell>
          <cell r="N256" t="str">
            <v>清水ケアセンター　そよ風</v>
          </cell>
        </row>
        <row r="257">
          <cell r="L257" t="str">
            <v>00095</v>
          </cell>
          <cell r="M257" t="str">
            <v>株式会社　下平</v>
          </cell>
          <cell r="N257" t="str">
            <v>ショートステイ　つなぐ</v>
          </cell>
        </row>
        <row r="258">
          <cell r="L258" t="str">
            <v>00096</v>
          </cell>
          <cell r="M258" t="str">
            <v>社会福祉法人　静和会</v>
          </cell>
          <cell r="N258" t="str">
            <v>小規模多機能ホーム　みのり</v>
          </cell>
        </row>
        <row r="259">
          <cell r="L259" t="str">
            <v>00167</v>
          </cell>
          <cell r="M259" t="str">
            <v>医療法人社団　秀慈会</v>
          </cell>
          <cell r="N259" t="str">
            <v>秀慈会デイサービス西脇</v>
          </cell>
        </row>
        <row r="260">
          <cell r="L260" t="str">
            <v>00097</v>
          </cell>
          <cell r="M260" t="str">
            <v>株式会社　福与</v>
          </cell>
          <cell r="N260" t="str">
            <v>シニアあしたば指定通所介護事業所</v>
          </cell>
        </row>
        <row r="261">
          <cell r="L261" t="str">
            <v>00292</v>
          </cell>
          <cell r="M261" t="str">
            <v>社会福祉法人　清水福祉会</v>
          </cell>
          <cell r="N261" t="str">
            <v>特別養護老人ホーム　柏尾の里</v>
          </cell>
        </row>
        <row r="262">
          <cell r="L262" t="str">
            <v>00168</v>
          </cell>
          <cell r="M262" t="str">
            <v>医療法人社団　宏整会</v>
          </cell>
          <cell r="N262" t="str">
            <v>老人保健施設　サンライズ大浜</v>
          </cell>
        </row>
        <row r="263">
          <cell r="L263" t="str">
            <v>00098</v>
          </cell>
          <cell r="M263" t="str">
            <v>一般財団法人　福祉医療推進事業団</v>
          </cell>
          <cell r="N263" t="str">
            <v>わかばデイサービス２</v>
          </cell>
        </row>
        <row r="264">
          <cell r="L264" t="str">
            <v>00293</v>
          </cell>
          <cell r="M264" t="str">
            <v>メディカル東海　株式会社</v>
          </cell>
          <cell r="N264" t="str">
            <v>おきつデイサービスセンター</v>
          </cell>
        </row>
        <row r="265">
          <cell r="L265" t="str">
            <v>00294</v>
          </cell>
          <cell r="M265" t="str">
            <v>株式会社　富士見プロジェクト</v>
          </cell>
          <cell r="N265" t="str">
            <v>グループホーム　さくら２号館</v>
          </cell>
        </row>
        <row r="266">
          <cell r="L266" t="str">
            <v>00300</v>
          </cell>
          <cell r="M266" t="str">
            <v>認定NPO法人　活き生きネットワーク</v>
          </cell>
          <cell r="N266" t="str">
            <v>いきいきデイサービス　喜楽庭</v>
          </cell>
        </row>
        <row r="267">
          <cell r="L267" t="str">
            <v>00099</v>
          </cell>
          <cell r="M267" t="str">
            <v>株式会社　宇宙ＳＯＲＡ</v>
          </cell>
          <cell r="N267" t="str">
            <v>グループホーム　ありがとう一番町</v>
          </cell>
        </row>
        <row r="268">
          <cell r="L268" t="str">
            <v>00296</v>
          </cell>
          <cell r="M268" t="str">
            <v>株式会社　むげん</v>
          </cell>
          <cell r="N268" t="str">
            <v>わっしょい蒲原</v>
          </cell>
        </row>
        <row r="269">
          <cell r="L269" t="str">
            <v>00169</v>
          </cell>
          <cell r="M269" t="str">
            <v>株式会社　宇宙ＳＯＲＡ</v>
          </cell>
          <cell r="N269" t="str">
            <v>グループホーム　ファミリア西脇</v>
          </cell>
        </row>
        <row r="270">
          <cell r="L270" t="str">
            <v>00170</v>
          </cell>
          <cell r="M270" t="str">
            <v>株式会社　宇宙ＳＯＲＡ</v>
          </cell>
          <cell r="N270" t="str">
            <v>グループホーム　ハーモニーみずほ</v>
          </cell>
        </row>
        <row r="271">
          <cell r="L271" t="str">
            <v>00297</v>
          </cell>
          <cell r="M271" t="str">
            <v>有限会社　庵原屋</v>
          </cell>
          <cell r="N271" t="str">
            <v>介護付き有料老人ホーム　庵原屋日和館</v>
          </cell>
        </row>
        <row r="272">
          <cell r="L272" t="str">
            <v>00298</v>
          </cell>
          <cell r="M272" t="str">
            <v>株式会社　日本ケアクオリティ</v>
          </cell>
          <cell r="N272" t="str">
            <v>グループホーム　草薙織音</v>
          </cell>
        </row>
        <row r="273">
          <cell r="L273" t="str">
            <v>00171</v>
          </cell>
          <cell r="M273" t="str">
            <v>ＴＯＫＡＩライフプラス　株式会社</v>
          </cell>
          <cell r="N273" t="str">
            <v>リフレアみずほ</v>
          </cell>
        </row>
        <row r="274">
          <cell r="L274" t="str">
            <v>00301</v>
          </cell>
          <cell r="M274" t="str">
            <v>株式会社　ツクイ</v>
          </cell>
          <cell r="N274" t="str">
            <v>ツクイ静岡葵沓谷</v>
          </cell>
        </row>
        <row r="275">
          <cell r="L275" t="str">
            <v>00350</v>
          </cell>
          <cell r="M275" t="str">
            <v>メディカル・ケア・サービス　株式会社</v>
          </cell>
          <cell r="N275" t="str">
            <v>愛の家グループホーム三保松原</v>
          </cell>
        </row>
        <row r="276">
          <cell r="L276" t="str">
            <v>00302</v>
          </cell>
          <cell r="M276" t="str">
            <v>有限会社　まはえ</v>
          </cell>
          <cell r="N276" t="str">
            <v>デイサービスセンター　まはえ</v>
          </cell>
        </row>
        <row r="277">
          <cell r="L277" t="str">
            <v>00172</v>
          </cell>
          <cell r="M277" t="str">
            <v>株式会社　日本ケアクオリティ</v>
          </cell>
          <cell r="N277" t="str">
            <v>グループホーム　アダージョ</v>
          </cell>
        </row>
        <row r="278">
          <cell r="L278" t="str">
            <v>00303</v>
          </cell>
          <cell r="M278" t="str">
            <v>社会福祉法人　駿府葵会</v>
          </cell>
          <cell r="N278" t="str">
            <v>デイサービスセンター竜南</v>
          </cell>
        </row>
        <row r="279">
          <cell r="L279" t="str">
            <v>00304</v>
          </cell>
          <cell r="M279" t="str">
            <v>有限会社　まはえ</v>
          </cell>
          <cell r="N279" t="str">
            <v>まはえ　瀬名花壇　小規模多機能型居宅介護事業所</v>
          </cell>
        </row>
        <row r="280">
          <cell r="L280" t="str">
            <v>00305</v>
          </cell>
          <cell r="M280" t="str">
            <v>有限会社　まはえ</v>
          </cell>
          <cell r="N280" t="str">
            <v>ショートステイ　まはえ</v>
          </cell>
        </row>
        <row r="281">
          <cell r="L281" t="str">
            <v>00351</v>
          </cell>
          <cell r="M281" t="str">
            <v>特定非営利活動法人　メイティー</v>
          </cell>
          <cell r="N281" t="str">
            <v>デイサービス　ハーモニー</v>
          </cell>
        </row>
        <row r="282">
          <cell r="L282" t="str">
            <v>00352</v>
          </cell>
          <cell r="M282" t="str">
            <v>株式会社　日本ケアクオリティ</v>
          </cell>
          <cell r="N282" t="str">
            <v>グループホーム草薙</v>
          </cell>
        </row>
        <row r="283">
          <cell r="L283" t="str">
            <v>00173</v>
          </cell>
          <cell r="M283" t="str">
            <v>株式会社　ファミーユ</v>
          </cell>
          <cell r="N283" t="str">
            <v>小規模多機能型居宅介護施設　つぐみ下島</v>
          </cell>
        </row>
        <row r="284">
          <cell r="L284" t="str">
            <v>00306</v>
          </cell>
          <cell r="M284" t="str">
            <v>社会福祉法人　愛幸会</v>
          </cell>
          <cell r="N284" t="str">
            <v>特別養護老人ホーム　吉津園</v>
          </cell>
        </row>
        <row r="285">
          <cell r="L285" t="str">
            <v>00307</v>
          </cell>
          <cell r="M285" t="str">
            <v>有限会社　るる</v>
          </cell>
          <cell r="N285" t="str">
            <v>デイサービスるる</v>
          </cell>
        </row>
        <row r="286">
          <cell r="L286" t="str">
            <v>00174</v>
          </cell>
          <cell r="M286" t="str">
            <v>ＴＯＫＡＩライフプラス　株式会社</v>
          </cell>
          <cell r="N286" t="str">
            <v>リフレア聖一色デイサービス</v>
          </cell>
        </row>
        <row r="287">
          <cell r="L287" t="str">
            <v>00308</v>
          </cell>
          <cell r="M287" t="str">
            <v>医療法人財団　百葉の会</v>
          </cell>
          <cell r="N287" t="str">
            <v>デイサービスセンター　みずあおい</v>
          </cell>
        </row>
        <row r="288">
          <cell r="L288" t="str">
            <v>00353</v>
          </cell>
          <cell r="M288" t="str">
            <v>株式会社　アイケア</v>
          </cell>
          <cell r="N288" t="str">
            <v>小規模多機能型居宅介護施設あいの街袖師</v>
          </cell>
        </row>
        <row r="289">
          <cell r="L289" t="str">
            <v>00354</v>
          </cell>
          <cell r="M289" t="str">
            <v>株式会社　アイケア</v>
          </cell>
          <cell r="N289" t="str">
            <v>グループホーム　あいの街袖師</v>
          </cell>
        </row>
        <row r="290">
          <cell r="L290" t="str">
            <v>00309</v>
          </cell>
          <cell r="M290" t="str">
            <v>静岡鉄道　株式会社</v>
          </cell>
          <cell r="N290" t="str">
            <v>しずてつケアステーション北安東　通所介護事業所</v>
          </cell>
        </row>
        <row r="291">
          <cell r="L291" t="str">
            <v>00310</v>
          </cell>
          <cell r="M291" t="str">
            <v>社会福祉法人　静和会</v>
          </cell>
          <cell r="N291" t="str">
            <v>カーム安西デイサービスセンター彩り</v>
          </cell>
        </row>
        <row r="292">
          <cell r="L292" t="str">
            <v>00311</v>
          </cell>
          <cell r="M292" t="str">
            <v>株式会社　日本ケアクオリティ</v>
          </cell>
          <cell r="N292" t="str">
            <v>グループホーム　大空</v>
          </cell>
        </row>
        <row r="293">
          <cell r="L293" t="str">
            <v>00312</v>
          </cell>
          <cell r="M293" t="str">
            <v>医療法人財団　百葉の会</v>
          </cell>
          <cell r="N293" t="str">
            <v>グループホーム／デイサービスセンター　百葉わらしな</v>
          </cell>
        </row>
        <row r="294">
          <cell r="L294" t="str">
            <v>00355</v>
          </cell>
          <cell r="M294" t="str">
            <v>有限会社　ホスピタルサービス</v>
          </cell>
          <cell r="N294" t="str">
            <v>グループホーム　清水三保の家</v>
          </cell>
        </row>
        <row r="295">
          <cell r="L295" t="str">
            <v>00356</v>
          </cell>
          <cell r="M295" t="str">
            <v>特定非営利活動法人　ＷＡＣ清水さわやかサービス</v>
          </cell>
          <cell r="N295" t="str">
            <v>ＷＡＣ清水さわやかサービス　さわやか清水</v>
          </cell>
        </row>
        <row r="296">
          <cell r="L296" t="str">
            <v>00357</v>
          </cell>
          <cell r="M296" t="str">
            <v>社会福祉法人　花園会</v>
          </cell>
          <cell r="N296" t="str">
            <v>レジデンス花　みなもクラブ</v>
          </cell>
        </row>
        <row r="297">
          <cell r="L297" t="str">
            <v>00175</v>
          </cell>
          <cell r="M297" t="str">
            <v>社会福祉法人　静岡和洋福祉会</v>
          </cell>
          <cell r="N297" t="str">
            <v>特別養護老人ホーム　なごみ</v>
          </cell>
        </row>
        <row r="298">
          <cell r="L298" t="str">
            <v>00295</v>
          </cell>
          <cell r="M298" t="str">
            <v>医療法人財団　百葉の会</v>
          </cell>
          <cell r="N298" t="str">
            <v>介護老人保健施設　鶴舞乃城</v>
          </cell>
        </row>
        <row r="299">
          <cell r="L299" t="str">
            <v>00313</v>
          </cell>
          <cell r="M299" t="str">
            <v>医療法人社団　恒仁会</v>
          </cell>
          <cell r="N299" t="str">
            <v>ケアセンター瀬名</v>
          </cell>
        </row>
        <row r="300">
          <cell r="L300" t="str">
            <v>00314</v>
          </cell>
          <cell r="M300" t="str">
            <v>株式会社　ケアクオリティ</v>
          </cell>
          <cell r="N300" t="str">
            <v>グループホーム　ケアクオリティ　輝</v>
          </cell>
        </row>
        <row r="301">
          <cell r="L301" t="str">
            <v>00315</v>
          </cell>
          <cell r="M301" t="str">
            <v>株式会社　ケアクオリティ</v>
          </cell>
          <cell r="N301" t="str">
            <v>グループホーム　ケアクオリティ　ゆとりあ</v>
          </cell>
        </row>
        <row r="302">
          <cell r="L302" t="str">
            <v>00316</v>
          </cell>
          <cell r="M302" t="str">
            <v>静岡鉄道　株式会社</v>
          </cell>
          <cell r="N302" t="str">
            <v>グライフ北安東</v>
          </cell>
        </row>
        <row r="303">
          <cell r="L303" t="str">
            <v>00176</v>
          </cell>
          <cell r="M303" t="str">
            <v>株式会社　アイケア</v>
          </cell>
          <cell r="N303" t="str">
            <v>小規模多機能型居宅介護施設　あいの街　東新田</v>
          </cell>
        </row>
        <row r="304">
          <cell r="L304" t="str">
            <v>00177</v>
          </cell>
          <cell r="M304" t="str">
            <v>株式会社　アイケア</v>
          </cell>
          <cell r="N304" t="str">
            <v>グループホーム　あいの街　東新田</v>
          </cell>
        </row>
        <row r="305">
          <cell r="L305" t="str">
            <v>00178</v>
          </cell>
          <cell r="M305" t="str">
            <v>社会福祉法人　恵心会</v>
          </cell>
          <cell r="N305" t="str">
            <v>特別養護老人ホーム　小坂の郷</v>
          </cell>
        </row>
        <row r="306">
          <cell r="L306" t="str">
            <v>00179</v>
          </cell>
          <cell r="M306" t="str">
            <v>株式会社　ケアクオリティ</v>
          </cell>
          <cell r="N306" t="str">
            <v>グループホーム　ケアクオリティ　シャンテ</v>
          </cell>
        </row>
        <row r="307">
          <cell r="L307" t="str">
            <v>00317</v>
          </cell>
          <cell r="M307" t="str">
            <v>有限会社　いろりケアサービス</v>
          </cell>
          <cell r="N307" t="str">
            <v>グループホーム　大樹</v>
          </cell>
        </row>
        <row r="308">
          <cell r="L308" t="str">
            <v>00318</v>
          </cell>
          <cell r="M308" t="str">
            <v>株式会社　ニチイ学館</v>
          </cell>
          <cell r="N308" t="str">
            <v>ニチイケアセンター瀬名中央</v>
          </cell>
        </row>
        <row r="309">
          <cell r="L309" t="str">
            <v>00180</v>
          </cell>
          <cell r="M309" t="str">
            <v>株式会社　ＫＥＩＴＯ</v>
          </cell>
          <cell r="N309" t="str">
            <v>デイサービス　福助</v>
          </cell>
        </row>
        <row r="310">
          <cell r="L310" t="str">
            <v>00319</v>
          </cell>
          <cell r="M310" t="str">
            <v>社会福祉法人　正志会</v>
          </cell>
          <cell r="N310" t="str">
            <v>特別養護老人ホーム　薬師の園</v>
          </cell>
        </row>
        <row r="311">
          <cell r="L311" t="str">
            <v>00181</v>
          </cell>
          <cell r="M311" t="str">
            <v>株式会社　ニチイ学館</v>
          </cell>
          <cell r="N311" t="str">
            <v>ニチイケアセンター静岡池田</v>
          </cell>
        </row>
        <row r="312">
          <cell r="L312" t="str">
            <v>00182</v>
          </cell>
          <cell r="M312" t="str">
            <v>株式会社　エムズキャスト</v>
          </cell>
          <cell r="N312" t="str">
            <v>フォレスト小鹿商店街リハサロンもりのいえ</v>
          </cell>
        </row>
        <row r="313">
          <cell r="L313" t="str">
            <v>00183</v>
          </cell>
          <cell r="M313" t="str">
            <v>株式会社　コンブリオ</v>
          </cell>
          <cell r="N313" t="str">
            <v>ピュアライフ中田本町</v>
          </cell>
        </row>
        <row r="314">
          <cell r="L314" t="str">
            <v>00320</v>
          </cell>
          <cell r="M314" t="str">
            <v>ウェルビライフ　株式会社</v>
          </cell>
          <cell r="N314" t="str">
            <v>ウェルウィン西草深デイサービス</v>
          </cell>
        </row>
        <row r="315">
          <cell r="L315" t="str">
            <v>00358</v>
          </cell>
          <cell r="M315" t="str">
            <v>株式会社　ニチイ学館</v>
          </cell>
          <cell r="N315" t="str">
            <v>ニチイケアセンター清水中之郷</v>
          </cell>
        </row>
        <row r="316">
          <cell r="L316" t="str">
            <v>00359</v>
          </cell>
          <cell r="M316" t="str">
            <v>株式会社　ニチイ学館</v>
          </cell>
          <cell r="N316" t="str">
            <v>ニチイケアセンター清水北矢部</v>
          </cell>
        </row>
        <row r="317">
          <cell r="L317" t="str">
            <v>00299</v>
          </cell>
          <cell r="M317" t="str">
            <v>有限会社　クオリティ</v>
          </cell>
          <cell r="N317" t="str">
            <v>デイサービスクオリティ</v>
          </cell>
        </row>
        <row r="318">
          <cell r="L318" t="str">
            <v>00360</v>
          </cell>
          <cell r="M318" t="str">
            <v>医療法人社団　医眞会</v>
          </cell>
          <cell r="N318" t="str">
            <v>居宅サービス事業所　眞内科クリニック</v>
          </cell>
        </row>
        <row r="319">
          <cell r="L319" t="str">
            <v>00361</v>
          </cell>
          <cell r="M319" t="str">
            <v>株式会社　ウェルビーイング</v>
          </cell>
          <cell r="N319" t="str">
            <v>ウェルビーイング清水</v>
          </cell>
        </row>
        <row r="320">
          <cell r="L320" t="str">
            <v>00362</v>
          </cell>
          <cell r="M320" t="str">
            <v>社会福祉法人　かんばら会</v>
          </cell>
          <cell r="N320" t="str">
            <v>特別養護老人ホーム　好日の園</v>
          </cell>
        </row>
        <row r="321">
          <cell r="L321" t="str">
            <v>00184</v>
          </cell>
          <cell r="M321" t="str">
            <v>有限会社　ジェイ・ワン</v>
          </cell>
          <cell r="N321" t="str">
            <v>ディサービス　ジェイ・ワン</v>
          </cell>
        </row>
        <row r="322">
          <cell r="L322" t="str">
            <v>00185</v>
          </cell>
          <cell r="M322" t="str">
            <v>医療法人社団　秀慈会</v>
          </cell>
          <cell r="N322" t="str">
            <v>グループホーム　桃源の丘</v>
          </cell>
        </row>
        <row r="323">
          <cell r="L323" t="str">
            <v>00321</v>
          </cell>
          <cell r="M323" t="str">
            <v>株式会社　まごころ介護サービス</v>
          </cell>
          <cell r="N323" t="str">
            <v>まごころの家　番町</v>
          </cell>
        </row>
        <row r="324">
          <cell r="L324" t="str">
            <v>00322</v>
          </cell>
          <cell r="M324" t="str">
            <v>有限会社　ママうさぎ</v>
          </cell>
          <cell r="N324" t="str">
            <v>デイサービス　タイム・スポットクラブ</v>
          </cell>
        </row>
        <row r="325">
          <cell r="L325" t="str">
            <v>00363</v>
          </cell>
          <cell r="M325" t="str">
            <v>医療法人社団　静寿会</v>
          </cell>
          <cell r="N325" t="str">
            <v>サテライト葵</v>
          </cell>
        </row>
        <row r="326">
          <cell r="L326" t="str">
            <v>00186</v>
          </cell>
          <cell r="M326" t="str">
            <v>株式会社　ホームズ</v>
          </cell>
          <cell r="N326" t="str">
            <v>ケアステーションふるさとの家　みずほ</v>
          </cell>
        </row>
        <row r="327">
          <cell r="L327" t="str">
            <v>00323</v>
          </cell>
          <cell r="M327" t="str">
            <v>三菱電機ライフサービス　株式会社</v>
          </cell>
          <cell r="N327" t="str">
            <v>静岡ケアハートガーデン　グループホーム新伝馬</v>
          </cell>
        </row>
        <row r="328">
          <cell r="L328" t="str">
            <v>00187</v>
          </cell>
          <cell r="M328" t="str">
            <v>株式会社　品川屋</v>
          </cell>
          <cell r="N328" t="str">
            <v>有料老人ホーム　ペリデ長田</v>
          </cell>
        </row>
        <row r="329">
          <cell r="L329" t="str">
            <v>00188</v>
          </cell>
          <cell r="M329" t="str">
            <v>株式会社　品川屋</v>
          </cell>
          <cell r="N329" t="str">
            <v>有料老人ホーム　ペリデ下川原</v>
          </cell>
        </row>
        <row r="330">
          <cell r="L330" t="str">
            <v>00189</v>
          </cell>
          <cell r="M330" t="str">
            <v>株式会社　品川屋</v>
          </cell>
          <cell r="N330" t="str">
            <v>有料老人ホーム　ペリデアネックス</v>
          </cell>
        </row>
        <row r="331">
          <cell r="L331" t="str">
            <v>00364</v>
          </cell>
          <cell r="M331" t="str">
            <v>株式会社　ウェルビーイング</v>
          </cell>
          <cell r="N331" t="str">
            <v>ウェルビーイングふれあい船越</v>
          </cell>
        </row>
        <row r="332">
          <cell r="L332" t="str">
            <v>00365</v>
          </cell>
          <cell r="M332" t="str">
            <v>株式会社　グローバル総合研究所</v>
          </cell>
          <cell r="N332" t="str">
            <v>シンシア清水デイサービス</v>
          </cell>
        </row>
        <row r="333">
          <cell r="L333" t="str">
            <v>00366</v>
          </cell>
          <cell r="M333" t="str">
            <v>社会福祉法人　誠心会</v>
          </cell>
          <cell r="N333" t="str">
            <v>ベイコート清水</v>
          </cell>
        </row>
        <row r="334">
          <cell r="L334" t="str">
            <v>00324</v>
          </cell>
          <cell r="M334" t="str">
            <v>社会福祉法人　静和会</v>
          </cell>
          <cell r="N334" t="str">
            <v>城東コミュニティプラザ　ハピスポデイ和かな</v>
          </cell>
        </row>
        <row r="335">
          <cell r="L335" t="str">
            <v>00325</v>
          </cell>
          <cell r="M335" t="str">
            <v>株式会社　愛誠会</v>
          </cell>
          <cell r="N335" t="str">
            <v>はなまるホーム銭座町</v>
          </cell>
        </row>
        <row r="336">
          <cell r="L336" t="str">
            <v>00367</v>
          </cell>
          <cell r="M336" t="str">
            <v>株式会社　オアシス</v>
          </cell>
          <cell r="N336" t="str">
            <v>ケアセンターオアシス北脇デイサービス</v>
          </cell>
        </row>
        <row r="337">
          <cell r="L337" t="str">
            <v>00190</v>
          </cell>
          <cell r="M337" t="str">
            <v>株式会社　ツクイ</v>
          </cell>
          <cell r="N337" t="str">
            <v>ツクイ静岡駿河下川原</v>
          </cell>
        </row>
        <row r="338">
          <cell r="L338" t="str">
            <v>00326</v>
          </cell>
          <cell r="M338" t="str">
            <v>社会福祉法人　ライト</v>
          </cell>
          <cell r="N338" t="str">
            <v>特別養護老人ホーム　ひかり</v>
          </cell>
        </row>
        <row r="339">
          <cell r="L339" t="str">
            <v>00327</v>
          </cell>
          <cell r="M339" t="str">
            <v>株式会社　ホームズ</v>
          </cell>
          <cell r="N339" t="str">
            <v>デイサービス　ふるさとの家羽鳥</v>
          </cell>
        </row>
        <row r="340">
          <cell r="L340" t="str">
            <v>00368</v>
          </cell>
          <cell r="M340" t="str">
            <v>株式会社　アース</v>
          </cell>
          <cell r="N340" t="str">
            <v>グループホームもも　清水銀座</v>
          </cell>
        </row>
        <row r="341">
          <cell r="L341" t="str">
            <v>00369</v>
          </cell>
          <cell r="M341" t="str">
            <v>社会福祉法人　駿府葵会</v>
          </cell>
          <cell r="N341" t="str">
            <v>おきつのつどい</v>
          </cell>
        </row>
        <row r="342">
          <cell r="L342" t="str">
            <v>00370</v>
          </cell>
          <cell r="M342" t="str">
            <v>社会福祉法人　駿府葵会</v>
          </cell>
          <cell r="N342" t="str">
            <v>特別養護老人ホーム　蜂ヶ谷園</v>
          </cell>
        </row>
        <row r="343">
          <cell r="L343" t="str">
            <v>00191</v>
          </cell>
          <cell r="M343" t="str">
            <v>有限会社　生陽会</v>
          </cell>
          <cell r="N343" t="str">
            <v>スイートシャワー大谷</v>
          </cell>
        </row>
        <row r="344">
          <cell r="L344" t="str">
            <v>00328</v>
          </cell>
          <cell r="M344" t="str">
            <v>スミリンフィルケア　株式会社</v>
          </cell>
          <cell r="N344" t="str">
            <v>グランフォレストしずおか葵の森</v>
          </cell>
        </row>
        <row r="345">
          <cell r="L345" t="str">
            <v>00371</v>
          </cell>
          <cell r="M345" t="str">
            <v>加藤建設　株式会社</v>
          </cell>
          <cell r="N345" t="str">
            <v>デイサービス　ジョイクラブ</v>
          </cell>
        </row>
        <row r="346">
          <cell r="L346" t="str">
            <v>00192</v>
          </cell>
          <cell r="M346" t="str">
            <v>社会福祉法人　桂</v>
          </cell>
          <cell r="N346" t="str">
            <v>アクティブデイ　カリタス有東</v>
          </cell>
        </row>
        <row r="347">
          <cell r="L347" t="str">
            <v>00193</v>
          </cell>
          <cell r="M347" t="str">
            <v>株式会社　学研ココファン</v>
          </cell>
          <cell r="N347" t="str">
            <v>ココファン　静岡大和</v>
          </cell>
        </row>
        <row r="348">
          <cell r="L348" t="str">
            <v>00194</v>
          </cell>
          <cell r="M348" t="str">
            <v>株式会社　ティーエスアイ</v>
          </cell>
          <cell r="N348" t="str">
            <v>アンジェス静岡東新田</v>
          </cell>
        </row>
        <row r="349">
          <cell r="L349" t="str">
            <v>00195</v>
          </cell>
          <cell r="M349" t="str">
            <v>株式会社　ティーエスアイ</v>
          </cell>
          <cell r="N349" t="str">
            <v>アンジェス長田</v>
          </cell>
        </row>
        <row r="350">
          <cell r="L350" t="str">
            <v>00196</v>
          </cell>
          <cell r="M350" t="str">
            <v>株式会社　櫻ブレイン</v>
          </cell>
          <cell r="N350" t="str">
            <v>グループホーム／小規模多機能ホーム　樹</v>
          </cell>
        </row>
        <row r="351">
          <cell r="L351" t="str">
            <v>00329</v>
          </cell>
          <cell r="M351" t="str">
            <v>社会福祉法人　愛幸会</v>
          </cell>
          <cell r="N351" t="str">
            <v>吉津園デイサービスセンター</v>
          </cell>
        </row>
        <row r="352">
          <cell r="L352" t="str">
            <v>00372</v>
          </cell>
          <cell r="M352" t="str">
            <v>株式会社　富士見プロジェクト</v>
          </cell>
          <cell r="N352" t="str">
            <v>グループホーム　小芝の家</v>
          </cell>
        </row>
        <row r="353">
          <cell r="L353" t="str">
            <v>00373</v>
          </cell>
          <cell r="M353" t="str">
            <v>株式会社　富士見プロジェクト</v>
          </cell>
          <cell r="N353" t="str">
            <v>グループホーム　さくら</v>
          </cell>
        </row>
        <row r="354">
          <cell r="L354" t="str">
            <v>00374</v>
          </cell>
          <cell r="M354" t="str">
            <v>社会福祉法人　駿府葵会</v>
          </cell>
          <cell r="N354" t="str">
            <v>グループホーム　おきつの家</v>
          </cell>
        </row>
        <row r="355">
          <cell r="L355" t="str">
            <v>00197</v>
          </cell>
          <cell r="M355" t="str">
            <v>株式会社　やまねメディカル</v>
          </cell>
          <cell r="N355" t="str">
            <v>かがやきデイサービス静岡西脇</v>
          </cell>
        </row>
        <row r="356">
          <cell r="L356" t="str">
            <v>00198</v>
          </cell>
          <cell r="M356" t="str">
            <v>株式会社　元気広場</v>
          </cell>
          <cell r="N356" t="str">
            <v>元気広場　城西</v>
          </cell>
        </row>
        <row r="357">
          <cell r="L357" t="str">
            <v>00375</v>
          </cell>
          <cell r="M357" t="str">
            <v>株式会社　とやまかいご</v>
          </cell>
          <cell r="N357" t="str">
            <v>看護小規模多機能型居宅介護　ぱるす</v>
          </cell>
        </row>
        <row r="358">
          <cell r="L358" t="str">
            <v>00199</v>
          </cell>
          <cell r="M358" t="str">
            <v>株式会社　Ryuメディカルグループ</v>
          </cell>
          <cell r="N358" t="str">
            <v>静岡石田Ryuメディカルトレーニングデイ</v>
          </cell>
        </row>
        <row r="359">
          <cell r="L359" t="str">
            <v>00376</v>
          </cell>
          <cell r="M359" t="str">
            <v>社会福祉法人　珀寿会</v>
          </cell>
          <cell r="N359" t="str">
            <v>特別養護老人ホーム　高部陽光園</v>
          </cell>
        </row>
        <row r="360">
          <cell r="L360" t="str">
            <v>00330</v>
          </cell>
          <cell r="M360" t="str">
            <v>株式会社　FRI</v>
          </cell>
          <cell r="N360" t="str">
            <v>ひまわりの家</v>
          </cell>
        </row>
        <row r="361">
          <cell r="L361" t="str">
            <v>00377</v>
          </cell>
          <cell r="M361" t="str">
            <v>株式会社　ニチイ学館</v>
          </cell>
          <cell r="N361" t="str">
            <v>ニチイケアセンター清水</v>
          </cell>
        </row>
        <row r="362">
          <cell r="L362" t="str">
            <v>00378</v>
          </cell>
          <cell r="M362" t="str">
            <v>株式会社　元気広場</v>
          </cell>
          <cell r="N362" t="str">
            <v>元気広場　春日</v>
          </cell>
        </row>
        <row r="363">
          <cell r="L363" t="str">
            <v>00500</v>
          </cell>
          <cell r="M363" t="str">
            <v>株式会社　蒼空</v>
          </cell>
          <cell r="N363" t="str">
            <v>そらいろデイサービス</v>
          </cell>
        </row>
        <row r="364">
          <cell r="L364" t="str">
            <v>00331</v>
          </cell>
          <cell r="M364" t="str">
            <v>株式会社　まごころ介護サービス</v>
          </cell>
          <cell r="N364" t="str">
            <v>まごころ　でい　一番町</v>
          </cell>
        </row>
        <row r="365">
          <cell r="L365" t="str">
            <v>00332</v>
          </cell>
          <cell r="M365" t="str">
            <v>株式会社　さわやか倶楽部</v>
          </cell>
          <cell r="N365" t="str">
            <v>さわやかあおい館</v>
          </cell>
        </row>
        <row r="366">
          <cell r="L366" t="str">
            <v>00380</v>
          </cell>
          <cell r="M366" t="str">
            <v>社会福祉法人　恵和会</v>
          </cell>
          <cell r="N366" t="str">
            <v>在宅総合サポートセンター　山原</v>
          </cell>
        </row>
        <row r="367">
          <cell r="L367" t="str">
            <v>00501</v>
          </cell>
          <cell r="M367" t="str">
            <v>医療法人社団　恒仁会</v>
          </cell>
          <cell r="N367" t="str">
            <v>静岡広野病院　介護医療院</v>
          </cell>
        </row>
        <row r="368">
          <cell r="L368" t="str">
            <v>00333</v>
          </cell>
          <cell r="M368" t="str">
            <v>株式会社　MIKE</v>
          </cell>
          <cell r="N368" t="str">
            <v>リハビリデイサービスnagomi静岡葵店</v>
          </cell>
        </row>
        <row r="369">
          <cell r="L369" t="str">
            <v>00334</v>
          </cell>
          <cell r="M369" t="str">
            <v>株式会社　MIKE</v>
          </cell>
          <cell r="N369" t="str">
            <v>茶の味cafe</v>
          </cell>
        </row>
        <row r="370">
          <cell r="L370" t="str">
            <v>00335</v>
          </cell>
          <cell r="M370" t="str">
            <v>社会福祉法人　幸のきずな</v>
          </cell>
          <cell r="N370" t="str">
            <v>特別養護老人ホーム　きずなの街</v>
          </cell>
        </row>
        <row r="371">
          <cell r="L371" t="str">
            <v>00379</v>
          </cell>
          <cell r="M371" t="str">
            <v>株式会社　ニチイ学館</v>
          </cell>
          <cell r="N371" t="str">
            <v>ニチイケアセンター清水八坂東</v>
          </cell>
        </row>
        <row r="372">
          <cell r="L372" t="str">
            <v>00381</v>
          </cell>
          <cell r="M372" t="str">
            <v>株式会社　ファミーユ</v>
          </cell>
          <cell r="N372" t="str">
            <v>グループホーム　つぐみ押切</v>
          </cell>
        </row>
        <row r="373">
          <cell r="L373" t="str">
            <v>00382</v>
          </cell>
          <cell r="M373" t="str">
            <v>株式会社　ファミーユ</v>
          </cell>
          <cell r="N373" t="str">
            <v>小規模多機能型居宅介護事業所　つぐみ押切</v>
          </cell>
        </row>
        <row r="374">
          <cell r="L374" t="str">
            <v>00336</v>
          </cell>
          <cell r="M374" t="str">
            <v>セントケア静岡　株式会社</v>
          </cell>
          <cell r="N374" t="str">
            <v>セントケア看護小規模竜南</v>
          </cell>
        </row>
        <row r="375">
          <cell r="L375" t="str">
            <v>00337</v>
          </cell>
          <cell r="M375" t="str">
            <v>セントケア静岡　株式会社</v>
          </cell>
          <cell r="N375" t="str">
            <v>セントケア東千代田</v>
          </cell>
        </row>
        <row r="376">
          <cell r="L376" t="str">
            <v>00383</v>
          </cell>
          <cell r="M376" t="str">
            <v>医療法人社団　健寿会</v>
          </cell>
          <cell r="N376" t="str">
            <v>介護付有料老人ホーム　シニアコートあざれあ</v>
          </cell>
        </row>
        <row r="377">
          <cell r="L377" t="str">
            <v>00502</v>
          </cell>
          <cell r="M377" t="str">
            <v>株式会社　アース</v>
          </cell>
          <cell r="N377" t="str">
            <v>介護付有料老人ホーム　ふるーら静岡石田</v>
          </cell>
        </row>
        <row r="378">
          <cell r="L378" t="str">
            <v>00338</v>
          </cell>
          <cell r="M378" t="str">
            <v>レジャー開発　株式会社</v>
          </cell>
          <cell r="N378" t="str">
            <v>デイサービス静岡　亀松亭</v>
          </cell>
        </row>
        <row r="379">
          <cell r="L379" t="str">
            <v>00339</v>
          </cell>
          <cell r="M379" t="str">
            <v>株式会社　ケアクオリティ</v>
          </cell>
          <cell r="N379" t="str">
            <v>デイサービス　リハケア　アンダンテ</v>
          </cell>
        </row>
        <row r="380">
          <cell r="L380" t="str">
            <v>00503</v>
          </cell>
          <cell r="M380" t="str">
            <v>社会福祉法人　静岡あらぐさ福祉会</v>
          </cell>
          <cell r="N380" t="str">
            <v>デイサービス福寿草</v>
          </cell>
        </row>
        <row r="381">
          <cell r="L381" t="str">
            <v>00340</v>
          </cell>
          <cell r="M381" t="str">
            <v>株式会社　ケアクオリティ</v>
          </cell>
          <cell r="N381" t="str">
            <v>グループホーム　服織</v>
          </cell>
        </row>
        <row r="382">
          <cell r="L382" t="str">
            <v>00504</v>
          </cell>
          <cell r="M382" t="str">
            <v>株式会社　しんあい</v>
          </cell>
          <cell r="N382" t="str">
            <v>しんあいホーム　てぐみ</v>
          </cell>
        </row>
        <row r="383">
          <cell r="L383" t="str">
            <v>00384</v>
          </cell>
          <cell r="M383" t="str">
            <v>社会福祉法人　恵和会</v>
          </cell>
          <cell r="N383" t="str">
            <v>在宅総合メディカルサポートセンター　追分</v>
          </cell>
        </row>
        <row r="384">
          <cell r="L384" t="str">
            <v>00341</v>
          </cell>
          <cell r="M384" t="str">
            <v>株式会社　昭和の家</v>
          </cell>
          <cell r="N384" t="str">
            <v>昭和の家デイサービス</v>
          </cell>
        </row>
        <row r="385">
          <cell r="L385" t="str">
            <v>00342</v>
          </cell>
          <cell r="M385" t="str">
            <v>社会福祉法人　静和会</v>
          </cell>
          <cell r="N385" t="str">
            <v>ハピスポデイ和かな　西草深</v>
          </cell>
        </row>
        <row r="386">
          <cell r="L386" t="str">
            <v>00505</v>
          </cell>
          <cell r="M386" t="str">
            <v>株式会社　スマイル</v>
          </cell>
          <cell r="N386" t="str">
            <v>スマイル西脇</v>
          </cell>
        </row>
        <row r="387">
          <cell r="L387" t="str">
            <v>00343</v>
          </cell>
          <cell r="M387" t="str">
            <v>医療法人財団　百葉の会</v>
          </cell>
          <cell r="N387" t="str">
            <v>介護老人保健施設　星のしずく</v>
          </cell>
        </row>
        <row r="388">
          <cell r="L388" t="str">
            <v>00506</v>
          </cell>
          <cell r="M388" t="str">
            <v>株式会社　ヴァティー</v>
          </cell>
          <cell r="N388" t="str">
            <v>ふるさとホーム　駿河</v>
          </cell>
        </row>
        <row r="389">
          <cell r="L389" t="str">
            <v>00344</v>
          </cell>
          <cell r="M389" t="str">
            <v>株式会社　アズ・ライフケア</v>
          </cell>
          <cell r="N389" t="str">
            <v>あずみ苑静岡</v>
          </cell>
        </row>
        <row r="390">
          <cell r="L390" t="str">
            <v>00385</v>
          </cell>
          <cell r="M390" t="str">
            <v>株式会社　撫子</v>
          </cell>
          <cell r="N390" t="str">
            <v>デイサービスセンター　なでしこ</v>
          </cell>
        </row>
        <row r="391">
          <cell r="L391" t="str">
            <v>00507</v>
          </cell>
          <cell r="M391" t="str">
            <v>医療法人社団　静寿会</v>
          </cell>
          <cell r="N391" t="str">
            <v>介護老人保健施設　葵の里</v>
          </cell>
        </row>
        <row r="392">
          <cell r="L392" t="str">
            <v>00345</v>
          </cell>
          <cell r="M392" t="str">
            <v>社会福祉法人　楽寿会</v>
          </cell>
          <cell r="N392" t="str">
            <v>お気軽カフェ　らくじゅ</v>
          </cell>
        </row>
        <row r="393">
          <cell r="L393" t="str">
            <v>00346</v>
          </cell>
          <cell r="M393" t="str">
            <v>株式会社　学研ココファン</v>
          </cell>
          <cell r="N393" t="str">
            <v>デイサービスココファン　東静岡</v>
          </cell>
        </row>
        <row r="394">
          <cell r="L394" t="str">
            <v>00347</v>
          </cell>
          <cell r="M394" t="str">
            <v>医療法人社団　アールアンドオー</v>
          </cell>
          <cell r="N394" t="str">
            <v>ユマニティカフェ　駿府の杜</v>
          </cell>
        </row>
        <row r="395">
          <cell r="L395" t="str">
            <v>00348</v>
          </cell>
          <cell r="M395" t="str">
            <v>株式会社　ケアクオリティ</v>
          </cell>
          <cell r="N395" t="str">
            <v>グループホーム　ケアクオリティ和音</v>
          </cell>
        </row>
        <row r="396">
          <cell r="L396" t="str">
            <v>00349</v>
          </cell>
          <cell r="M396" t="str">
            <v>社会福祉法人　静岡市社会福祉協議会</v>
          </cell>
          <cell r="N396" t="str">
            <v>静岡市井川高齢者生活福祉センター</v>
          </cell>
        </row>
        <row r="397">
          <cell r="L397" t="str">
            <v>00386</v>
          </cell>
          <cell r="M397" t="str">
            <v>有限会社　デイサービス天母</v>
          </cell>
          <cell r="N397" t="str">
            <v>デイサービス天母</v>
          </cell>
        </row>
        <row r="398">
          <cell r="L398" t="str">
            <v>00387</v>
          </cell>
          <cell r="M398" t="str">
            <v>特定非営利活動法人　シンセア</v>
          </cell>
          <cell r="N398" t="str">
            <v>グループホーム　たみの里－清水</v>
          </cell>
        </row>
        <row r="399">
          <cell r="L399" t="str">
            <v>00508</v>
          </cell>
          <cell r="M399" t="str">
            <v>医療法人社団　チームHSK</v>
          </cell>
          <cell r="N399" t="str">
            <v>通所リハビリテーション　こよりは</v>
          </cell>
        </row>
        <row r="400">
          <cell r="L400" t="str">
            <v>00600</v>
          </cell>
          <cell r="M400" t="str">
            <v>医療法人社団　伯美会</v>
          </cell>
          <cell r="N400" t="str">
            <v>長谷通りクリニック　デイケアセンター</v>
          </cell>
        </row>
        <row r="401">
          <cell r="L401" t="str">
            <v>00509</v>
          </cell>
          <cell r="M401" t="str">
            <v>株式会社　ホームズ</v>
          </cell>
          <cell r="N401" t="str">
            <v>デイサービスセンター　ふるさとの家　丸子</v>
          </cell>
        </row>
        <row r="402">
          <cell r="L402" t="str">
            <v>00601</v>
          </cell>
          <cell r="M402" t="str">
            <v>特定非営利活動法人　シンセア</v>
          </cell>
          <cell r="N402" t="str">
            <v>グループホーム　たみの里－静岡与一</v>
          </cell>
        </row>
        <row r="403">
          <cell r="L403" t="str">
            <v>00388</v>
          </cell>
          <cell r="M403" t="str">
            <v>株式会社　はなうた</v>
          </cell>
          <cell r="N403" t="str">
            <v>デイサービス　はなうたのデイ　清水</v>
          </cell>
        </row>
        <row r="404">
          <cell r="L404" t="str">
            <v>00389</v>
          </cell>
          <cell r="M404" t="str">
            <v>株式会社　マイルストーンケア</v>
          </cell>
          <cell r="N404" t="str">
            <v>竜宮春日</v>
          </cell>
        </row>
        <row r="405">
          <cell r="L405" t="str">
            <v>00510</v>
          </cell>
          <cell r="M405" t="str">
            <v>株式会社　スマイル</v>
          </cell>
          <cell r="N405" t="str">
            <v>スマイル住まいる鞠子</v>
          </cell>
        </row>
        <row r="406">
          <cell r="L406" t="str">
            <v>00511</v>
          </cell>
          <cell r="M406" t="str">
            <v>株式会社　アイケア</v>
          </cell>
          <cell r="N406" t="str">
            <v>小規模多機能型居宅介護施設　あいの街　高松</v>
          </cell>
        </row>
        <row r="407">
          <cell r="L407" t="str">
            <v>00512</v>
          </cell>
          <cell r="M407" t="str">
            <v>株式会社　まごころ介護サービス</v>
          </cell>
          <cell r="N407" t="str">
            <v>まごころの家＊馬渕</v>
          </cell>
        </row>
        <row r="408">
          <cell r="L408" t="str">
            <v>00513</v>
          </cell>
          <cell r="M408" t="str">
            <v>株式会社　ティーサービス</v>
          </cell>
          <cell r="N408" t="str">
            <v>住宅型有料老人ホーム　あっとほーむ高松</v>
          </cell>
        </row>
        <row r="409">
          <cell r="L409" t="str">
            <v>00514</v>
          </cell>
          <cell r="M409" t="str">
            <v>医療法人社団　秀慈会</v>
          </cell>
          <cell r="N409" t="str">
            <v>看護小規模多機能型居宅介護　ふゆ</v>
          </cell>
        </row>
        <row r="410">
          <cell r="L410" t="str">
            <v>00602</v>
          </cell>
          <cell r="M410" t="str">
            <v>株式会社　美波</v>
          </cell>
          <cell r="N410" t="str">
            <v>デイサービス　リリーベル</v>
          </cell>
        </row>
        <row r="411">
          <cell r="L411" t="str">
            <v>00515</v>
          </cell>
          <cell r="M411" t="str">
            <v>医療法人社団　健寿会</v>
          </cell>
          <cell r="N411" t="str">
            <v>介護老人保健施設　プルメリア</v>
          </cell>
        </row>
        <row r="412">
          <cell r="L412" t="str">
            <v>00800</v>
          </cell>
          <cell r="M412" t="str">
            <v>セントケア静岡　株式会社</v>
          </cell>
          <cell r="N412" t="str">
            <v>セントケア八坂東</v>
          </cell>
        </row>
        <row r="413">
          <cell r="L413" t="str">
            <v>00801</v>
          </cell>
          <cell r="M413" t="str">
            <v>株式会社　イッセイ</v>
          </cell>
          <cell r="N413" t="str">
            <v>デイサービス平和</v>
          </cell>
        </row>
        <row r="414">
          <cell r="L414" t="str">
            <v>00516</v>
          </cell>
          <cell r="M414" t="str">
            <v>社会福祉法人　静和会</v>
          </cell>
          <cell r="N414" t="str">
            <v>小規模多機能ホーム　丸子の里　和はは</v>
          </cell>
        </row>
        <row r="415">
          <cell r="L415" t="str">
            <v>00603</v>
          </cell>
          <cell r="M415" t="str">
            <v>株式会社　マイルストーンケア</v>
          </cell>
          <cell r="N415" t="str">
            <v>竜宮しんてんま</v>
          </cell>
        </row>
        <row r="416">
          <cell r="L416" t="str">
            <v/>
          </cell>
          <cell r="M416" t="str">
            <v/>
          </cell>
          <cell r="N416" t="str">
            <v/>
          </cell>
        </row>
        <row r="417">
          <cell r="L417" t="str">
            <v/>
          </cell>
          <cell r="M417" t="str">
            <v/>
          </cell>
          <cell r="N417" t="str">
            <v/>
          </cell>
        </row>
        <row r="418">
          <cell r="L418" t="str">
            <v/>
          </cell>
          <cell r="M418" t="str">
            <v/>
          </cell>
          <cell r="N418" t="str">
            <v/>
          </cell>
        </row>
        <row r="419">
          <cell r="L419" t="str">
            <v/>
          </cell>
          <cell r="M419" t="str">
            <v/>
          </cell>
          <cell r="N419" t="str">
            <v/>
          </cell>
        </row>
        <row r="420">
          <cell r="L420" t="str">
            <v/>
          </cell>
          <cell r="M420" t="str">
            <v/>
          </cell>
          <cell r="N420" t="str">
            <v/>
          </cell>
        </row>
        <row r="421">
          <cell r="L421" t="str">
            <v/>
          </cell>
          <cell r="M421" t="str">
            <v/>
          </cell>
          <cell r="N421" t="str">
            <v/>
          </cell>
        </row>
        <row r="422">
          <cell r="L422" t="str">
            <v/>
          </cell>
          <cell r="M422" t="str">
            <v/>
          </cell>
          <cell r="N422" t="str">
            <v/>
          </cell>
        </row>
        <row r="423">
          <cell r="L423" t="str">
            <v/>
          </cell>
          <cell r="M423" t="str">
            <v/>
          </cell>
          <cell r="N423" t="str">
            <v/>
          </cell>
        </row>
        <row r="424">
          <cell r="L424" t="str">
            <v/>
          </cell>
          <cell r="M424" t="str">
            <v/>
          </cell>
          <cell r="N424" t="str">
            <v/>
          </cell>
        </row>
        <row r="425">
          <cell r="L425" t="str">
            <v/>
          </cell>
          <cell r="M425" t="str">
            <v/>
          </cell>
          <cell r="N425" t="str">
            <v/>
          </cell>
        </row>
        <row r="426">
          <cell r="L426" t="str">
            <v/>
          </cell>
          <cell r="M426" t="str">
            <v/>
          </cell>
          <cell r="N426" t="str">
            <v/>
          </cell>
        </row>
        <row r="427">
          <cell r="L427" t="str">
            <v/>
          </cell>
          <cell r="M427" t="str">
            <v/>
          </cell>
          <cell r="N427" t="str">
            <v/>
          </cell>
        </row>
        <row r="428">
          <cell r="L428" t="str">
            <v/>
          </cell>
          <cell r="M428" t="str">
            <v/>
          </cell>
          <cell r="N428" t="str">
            <v/>
          </cell>
        </row>
        <row r="429">
          <cell r="L429" t="str">
            <v/>
          </cell>
          <cell r="M429" t="str">
            <v/>
          </cell>
          <cell r="N429" t="str">
            <v/>
          </cell>
        </row>
        <row r="430">
          <cell r="L430" t="str">
            <v/>
          </cell>
          <cell r="M430" t="str">
            <v/>
          </cell>
          <cell r="N430" t="str">
            <v/>
          </cell>
        </row>
        <row r="431">
          <cell r="L431" t="str">
            <v/>
          </cell>
          <cell r="M431" t="str">
            <v/>
          </cell>
          <cell r="N431" t="str">
            <v/>
          </cell>
        </row>
        <row r="432">
          <cell r="L432" t="str">
            <v/>
          </cell>
          <cell r="M432" t="str">
            <v/>
          </cell>
          <cell r="N432" t="str">
            <v/>
          </cell>
        </row>
        <row r="433">
          <cell r="L433" t="str">
            <v/>
          </cell>
          <cell r="M433" t="str">
            <v/>
          </cell>
          <cell r="N433" t="str">
            <v/>
          </cell>
        </row>
        <row r="434">
          <cell r="L434" t="str">
            <v/>
          </cell>
          <cell r="M434" t="str">
            <v/>
          </cell>
          <cell r="N434" t="str">
            <v/>
          </cell>
        </row>
        <row r="435">
          <cell r="L435" t="str">
            <v/>
          </cell>
          <cell r="M435" t="str">
            <v/>
          </cell>
          <cell r="N435" t="str">
            <v/>
          </cell>
        </row>
        <row r="436">
          <cell r="L436" t="str">
            <v/>
          </cell>
          <cell r="M436" t="str">
            <v/>
          </cell>
          <cell r="N436" t="str">
            <v/>
          </cell>
        </row>
        <row r="437">
          <cell r="L437" t="str">
            <v/>
          </cell>
          <cell r="M437" t="str">
            <v/>
          </cell>
          <cell r="N437" t="str">
            <v/>
          </cell>
        </row>
        <row r="438">
          <cell r="L438" t="str">
            <v/>
          </cell>
          <cell r="M438" t="str">
            <v/>
          </cell>
          <cell r="N438" t="str">
            <v/>
          </cell>
        </row>
        <row r="439">
          <cell r="L439" t="str">
            <v/>
          </cell>
          <cell r="M439" t="str">
            <v/>
          </cell>
          <cell r="N439" t="str">
            <v/>
          </cell>
        </row>
        <row r="440">
          <cell r="L440" t="str">
            <v/>
          </cell>
          <cell r="M440" t="str">
            <v/>
          </cell>
          <cell r="N440" t="str">
            <v/>
          </cell>
        </row>
        <row r="441">
          <cell r="L441" t="str">
            <v/>
          </cell>
          <cell r="M441" t="str">
            <v/>
          </cell>
          <cell r="N441" t="str">
            <v/>
          </cell>
        </row>
        <row r="442">
          <cell r="L442" t="str">
            <v/>
          </cell>
          <cell r="M442" t="str">
            <v/>
          </cell>
          <cell r="N442" t="str">
            <v/>
          </cell>
        </row>
        <row r="443">
          <cell r="L443" t="str">
            <v/>
          </cell>
          <cell r="M443" t="str">
            <v/>
          </cell>
          <cell r="N443" t="str">
            <v/>
          </cell>
        </row>
        <row r="444">
          <cell r="L444" t="str">
            <v/>
          </cell>
          <cell r="M444" t="str">
            <v/>
          </cell>
          <cell r="N444" t="str">
            <v/>
          </cell>
        </row>
        <row r="445">
          <cell r="L445" t="str">
            <v/>
          </cell>
          <cell r="M445" t="str">
            <v/>
          </cell>
          <cell r="N445" t="str">
            <v/>
          </cell>
        </row>
        <row r="446">
          <cell r="L446" t="str">
            <v/>
          </cell>
          <cell r="M446" t="str">
            <v/>
          </cell>
          <cell r="N446" t="str">
            <v/>
          </cell>
        </row>
        <row r="447">
          <cell r="L447" t="str">
            <v/>
          </cell>
          <cell r="M447" t="str">
            <v/>
          </cell>
          <cell r="N447" t="str">
            <v/>
          </cell>
        </row>
        <row r="448">
          <cell r="L448" t="str">
            <v/>
          </cell>
          <cell r="M448" t="str">
            <v/>
          </cell>
          <cell r="N448" t="str">
            <v/>
          </cell>
        </row>
        <row r="449">
          <cell r="L449" t="str">
            <v/>
          </cell>
          <cell r="M449" t="str">
            <v/>
          </cell>
          <cell r="N449" t="str">
            <v/>
          </cell>
        </row>
        <row r="450">
          <cell r="L450" t="str">
            <v/>
          </cell>
          <cell r="M450" t="str">
            <v/>
          </cell>
          <cell r="N450" t="str">
            <v/>
          </cell>
        </row>
        <row r="451">
          <cell r="L451" t="str">
            <v/>
          </cell>
          <cell r="M451" t="str">
            <v/>
          </cell>
          <cell r="N451" t="str">
            <v/>
          </cell>
        </row>
        <row r="452">
          <cell r="L452" t="str">
            <v/>
          </cell>
          <cell r="M452" t="str">
            <v/>
          </cell>
          <cell r="N452" t="str">
            <v/>
          </cell>
        </row>
        <row r="453">
          <cell r="L453" t="str">
            <v/>
          </cell>
          <cell r="M453" t="str">
            <v/>
          </cell>
          <cell r="N453" t="str">
            <v/>
          </cell>
        </row>
        <row r="454">
          <cell r="L454" t="str">
            <v/>
          </cell>
          <cell r="M454" t="str">
            <v/>
          </cell>
          <cell r="N454" t="str">
            <v/>
          </cell>
        </row>
        <row r="455">
          <cell r="L455" t="str">
            <v/>
          </cell>
          <cell r="M455" t="str">
            <v/>
          </cell>
          <cell r="N455" t="str">
            <v/>
          </cell>
        </row>
        <row r="456">
          <cell r="L456" t="str">
            <v/>
          </cell>
          <cell r="M456" t="str">
            <v/>
          </cell>
          <cell r="N456" t="str">
            <v/>
          </cell>
        </row>
        <row r="457">
          <cell r="L457" t="str">
            <v/>
          </cell>
          <cell r="M457" t="str">
            <v/>
          </cell>
          <cell r="N457" t="str">
            <v/>
          </cell>
        </row>
        <row r="458">
          <cell r="L458" t="str">
            <v/>
          </cell>
          <cell r="M458" t="str">
            <v/>
          </cell>
          <cell r="N458" t="str">
            <v/>
          </cell>
        </row>
        <row r="459">
          <cell r="L459" t="str">
            <v/>
          </cell>
          <cell r="M459" t="str">
            <v/>
          </cell>
          <cell r="N459" t="str">
            <v/>
          </cell>
        </row>
        <row r="460">
          <cell r="L460" t="str">
            <v/>
          </cell>
          <cell r="M460" t="str">
            <v/>
          </cell>
          <cell r="N460" t="str">
            <v/>
          </cell>
        </row>
        <row r="461">
          <cell r="L461" t="str">
            <v/>
          </cell>
          <cell r="M461" t="str">
            <v/>
          </cell>
          <cell r="N461" t="str">
            <v/>
          </cell>
        </row>
        <row r="462">
          <cell r="L462" t="str">
            <v/>
          </cell>
          <cell r="M462" t="str">
            <v/>
          </cell>
          <cell r="N462" t="str">
            <v/>
          </cell>
        </row>
        <row r="463">
          <cell r="L463" t="str">
            <v/>
          </cell>
          <cell r="M463" t="str">
            <v/>
          </cell>
          <cell r="N463" t="str">
            <v/>
          </cell>
        </row>
        <row r="464">
          <cell r="L464" t="str">
            <v/>
          </cell>
          <cell r="M464" t="str">
            <v/>
          </cell>
          <cell r="N464" t="str">
            <v/>
          </cell>
        </row>
        <row r="465">
          <cell r="L465" t="str">
            <v/>
          </cell>
          <cell r="M465" t="str">
            <v/>
          </cell>
          <cell r="N465" t="str">
            <v/>
          </cell>
        </row>
        <row r="466">
          <cell r="L466" t="str">
            <v/>
          </cell>
          <cell r="M466" t="str">
            <v/>
          </cell>
          <cell r="N466" t="str">
            <v/>
          </cell>
        </row>
        <row r="467">
          <cell r="L467" t="str">
            <v/>
          </cell>
          <cell r="M467" t="str">
            <v/>
          </cell>
          <cell r="N467" t="str">
            <v/>
          </cell>
        </row>
        <row r="468">
          <cell r="L468" t="str">
            <v/>
          </cell>
          <cell r="M468" t="str">
            <v/>
          </cell>
          <cell r="N468" t="str">
            <v/>
          </cell>
        </row>
        <row r="469">
          <cell r="L469" t="str">
            <v/>
          </cell>
          <cell r="M469" t="str">
            <v/>
          </cell>
          <cell r="N469" t="str">
            <v/>
          </cell>
        </row>
        <row r="470">
          <cell r="L470" t="str">
            <v/>
          </cell>
          <cell r="M470" t="str">
            <v/>
          </cell>
          <cell r="N470" t="str">
            <v/>
          </cell>
        </row>
        <row r="471">
          <cell r="L471" t="str">
            <v/>
          </cell>
          <cell r="M471" t="str">
            <v/>
          </cell>
          <cell r="N471" t="str">
            <v/>
          </cell>
        </row>
        <row r="472">
          <cell r="L472" t="str">
            <v/>
          </cell>
          <cell r="M472" t="str">
            <v/>
          </cell>
          <cell r="N472" t="str">
            <v/>
          </cell>
        </row>
        <row r="473">
          <cell r="L473" t="str">
            <v/>
          </cell>
          <cell r="M473" t="str">
            <v/>
          </cell>
          <cell r="N473" t="str">
            <v/>
          </cell>
        </row>
        <row r="474">
          <cell r="L474" t="str">
            <v/>
          </cell>
          <cell r="M474" t="str">
            <v/>
          </cell>
          <cell r="N474" t="str">
            <v/>
          </cell>
        </row>
        <row r="475">
          <cell r="L475" t="str">
            <v/>
          </cell>
          <cell r="M475" t="str">
            <v/>
          </cell>
          <cell r="N475" t="str">
            <v/>
          </cell>
        </row>
        <row r="476">
          <cell r="L476" t="str">
            <v/>
          </cell>
          <cell r="M476" t="str">
            <v/>
          </cell>
          <cell r="N476" t="str">
            <v/>
          </cell>
        </row>
        <row r="477">
          <cell r="L477" t="str">
            <v/>
          </cell>
          <cell r="M477" t="str">
            <v/>
          </cell>
          <cell r="N477" t="str">
            <v/>
          </cell>
        </row>
        <row r="478">
          <cell r="L478" t="str">
            <v/>
          </cell>
          <cell r="M478" t="str">
            <v/>
          </cell>
          <cell r="N478" t="str">
            <v/>
          </cell>
        </row>
        <row r="479">
          <cell r="L479" t="str">
            <v/>
          </cell>
          <cell r="M479" t="str">
            <v/>
          </cell>
          <cell r="N479" t="str">
            <v/>
          </cell>
        </row>
        <row r="480">
          <cell r="L480" t="str">
            <v/>
          </cell>
          <cell r="M480" t="str">
            <v/>
          </cell>
          <cell r="N480" t="str">
            <v/>
          </cell>
        </row>
        <row r="481">
          <cell r="L481" t="str">
            <v/>
          </cell>
          <cell r="M481" t="str">
            <v/>
          </cell>
          <cell r="N481" t="str">
            <v/>
          </cell>
        </row>
        <row r="482">
          <cell r="L482" t="str">
            <v/>
          </cell>
          <cell r="M482" t="str">
            <v/>
          </cell>
          <cell r="N482" t="str">
            <v/>
          </cell>
        </row>
        <row r="483">
          <cell r="L483" t="str">
            <v/>
          </cell>
          <cell r="M483" t="str">
            <v/>
          </cell>
          <cell r="N483" t="str">
            <v/>
          </cell>
        </row>
        <row r="484">
          <cell r="L484" t="str">
            <v/>
          </cell>
          <cell r="M484" t="str">
            <v/>
          </cell>
          <cell r="N484" t="str">
            <v/>
          </cell>
        </row>
        <row r="485">
          <cell r="L485" t="str">
            <v/>
          </cell>
          <cell r="M485" t="str">
            <v/>
          </cell>
          <cell r="N485" t="str">
            <v/>
          </cell>
        </row>
        <row r="486">
          <cell r="L486" t="str">
            <v/>
          </cell>
          <cell r="M486" t="str">
            <v/>
          </cell>
          <cell r="N486" t="str">
            <v/>
          </cell>
        </row>
        <row r="487">
          <cell r="L487" t="str">
            <v/>
          </cell>
          <cell r="M487" t="str">
            <v/>
          </cell>
          <cell r="N487" t="str">
            <v/>
          </cell>
        </row>
        <row r="488">
          <cell r="L488" t="str">
            <v/>
          </cell>
          <cell r="M488" t="str">
            <v/>
          </cell>
          <cell r="N488" t="str">
            <v/>
          </cell>
        </row>
        <row r="489">
          <cell r="L489" t="str">
            <v/>
          </cell>
          <cell r="M489" t="str">
            <v/>
          </cell>
          <cell r="N489" t="str">
            <v/>
          </cell>
        </row>
        <row r="490">
          <cell r="L490" t="str">
            <v/>
          </cell>
          <cell r="M490" t="str">
            <v/>
          </cell>
          <cell r="N490" t="str">
            <v/>
          </cell>
        </row>
        <row r="491">
          <cell r="L491" t="str">
            <v/>
          </cell>
          <cell r="M491" t="str">
            <v/>
          </cell>
          <cell r="N491" t="str">
            <v/>
          </cell>
        </row>
        <row r="492">
          <cell r="L492" t="str">
            <v/>
          </cell>
          <cell r="M492" t="str">
            <v/>
          </cell>
          <cell r="N492" t="str">
            <v/>
          </cell>
        </row>
        <row r="493">
          <cell r="L493" t="str">
            <v/>
          </cell>
          <cell r="M493" t="str">
            <v/>
          </cell>
          <cell r="N493" t="str">
            <v/>
          </cell>
        </row>
        <row r="494">
          <cell r="L494" t="str">
            <v/>
          </cell>
          <cell r="M494" t="str">
            <v/>
          </cell>
          <cell r="N494" t="str">
            <v/>
          </cell>
        </row>
        <row r="495">
          <cell r="L495" t="str">
            <v/>
          </cell>
          <cell r="M495" t="str">
            <v/>
          </cell>
          <cell r="N495" t="str">
            <v/>
          </cell>
        </row>
        <row r="496">
          <cell r="L496" t="str">
            <v/>
          </cell>
          <cell r="M496" t="str">
            <v/>
          </cell>
          <cell r="N496" t="str">
            <v/>
          </cell>
        </row>
        <row r="497">
          <cell r="L497" t="str">
            <v/>
          </cell>
          <cell r="M497" t="str">
            <v/>
          </cell>
          <cell r="N497" t="str">
            <v/>
          </cell>
        </row>
        <row r="498">
          <cell r="L498" t="str">
            <v/>
          </cell>
          <cell r="M498" t="str">
            <v/>
          </cell>
          <cell r="N498" t="str">
            <v/>
          </cell>
        </row>
        <row r="499">
          <cell r="L499" t="str">
            <v/>
          </cell>
          <cell r="M499" t="str">
            <v/>
          </cell>
          <cell r="N499" t="str">
            <v/>
          </cell>
        </row>
        <row r="500">
          <cell r="L500" t="str">
            <v/>
          </cell>
          <cell r="M500" t="str">
            <v/>
          </cell>
          <cell r="N500" t="str">
            <v/>
          </cell>
        </row>
        <row r="501">
          <cell r="L501" t="str">
            <v/>
          </cell>
          <cell r="M501" t="str">
            <v/>
          </cell>
          <cell r="N501" t="str">
            <v/>
          </cell>
        </row>
        <row r="502">
          <cell r="L502" t="str">
            <v/>
          </cell>
          <cell r="M502" t="str">
            <v/>
          </cell>
          <cell r="N502" t="str">
            <v/>
          </cell>
        </row>
        <row r="503">
          <cell r="L503" t="str">
            <v/>
          </cell>
          <cell r="M503" t="str">
            <v/>
          </cell>
          <cell r="N503" t="str">
            <v/>
          </cell>
        </row>
        <row r="504">
          <cell r="L504" t="str">
            <v>S0001</v>
          </cell>
          <cell r="M504" t="str">
            <v>大里西地区社協</v>
          </cell>
          <cell r="N504" t="str">
            <v>ふれあいサロン中原　中原公民館</v>
          </cell>
        </row>
        <row r="505">
          <cell r="L505" t="str">
            <v>S0002</v>
          </cell>
          <cell r="M505" t="str">
            <v>江尻地区社協</v>
          </cell>
          <cell r="N505" t="str">
            <v>わいわい塾大手会場　大手町自治会館</v>
          </cell>
        </row>
        <row r="506">
          <cell r="L506" t="str">
            <v>S0003</v>
          </cell>
          <cell r="M506" t="str">
            <v>中田地区社協</v>
          </cell>
          <cell r="N506" t="str">
            <v>中田本町いきいき会　中田本町公民館</v>
          </cell>
        </row>
        <row r="507">
          <cell r="L507" t="str">
            <v>S0004</v>
          </cell>
          <cell r="M507" t="str">
            <v>長田西地区社協</v>
          </cell>
          <cell r="N507" t="str">
            <v>丸子ときわ町ふれあいサロン　丸子ときわ町公民館</v>
          </cell>
        </row>
        <row r="508">
          <cell r="L508" t="str">
            <v>S0005</v>
          </cell>
          <cell r="M508" t="str">
            <v>森下地区社協</v>
          </cell>
          <cell r="N508" t="str">
            <v>森下いきいき教室　森下公民館</v>
          </cell>
        </row>
        <row r="509">
          <cell r="L509" t="str">
            <v>S0006</v>
          </cell>
          <cell r="M509" t="str">
            <v>岡地区社協</v>
          </cell>
          <cell r="N509" t="str">
            <v>わかばの会　Cブロック　堂林自治会館</v>
          </cell>
        </row>
        <row r="510">
          <cell r="L510" t="str">
            <v>S0007</v>
          </cell>
          <cell r="M510" t="str">
            <v>長田西地区社協</v>
          </cell>
          <cell r="N510" t="str">
            <v>北丸子ふれあいサロン　生陽会きぼうのつばさ</v>
          </cell>
        </row>
        <row r="511">
          <cell r="L511" t="str">
            <v>S0008</v>
          </cell>
          <cell r="M511" t="str">
            <v>入江地区社協</v>
          </cell>
          <cell r="N511" t="str">
            <v>遊びり油木　入江南町自治会館</v>
          </cell>
        </row>
        <row r="512">
          <cell r="L512" t="str">
            <v>S0009</v>
          </cell>
          <cell r="M512" t="str">
            <v>江尻地区社協</v>
          </cell>
          <cell r="N512" t="str">
            <v>わいわい塾高橋南　高橋南町自治会館</v>
          </cell>
        </row>
        <row r="513">
          <cell r="L513" t="str">
            <v>S0010</v>
          </cell>
          <cell r="M513" t="str">
            <v>賤機南地区社協</v>
          </cell>
          <cell r="N513" t="str">
            <v>あおい会　与一公民館</v>
          </cell>
        </row>
        <row r="514">
          <cell r="L514" t="str">
            <v>S0011</v>
          </cell>
          <cell r="M514" t="str">
            <v>三保地区社協</v>
          </cell>
          <cell r="N514" t="str">
            <v>ふれあい浜風　塚間自治会館</v>
          </cell>
        </row>
        <row r="515">
          <cell r="L515" t="str">
            <v>S0012</v>
          </cell>
          <cell r="M515" t="str">
            <v>大里西地区社協</v>
          </cell>
          <cell r="N515" t="str">
            <v>ふれあいサロン中野新田　中野新田公民館</v>
          </cell>
        </row>
        <row r="516">
          <cell r="L516" t="str">
            <v>S0013</v>
          </cell>
          <cell r="M516" t="str">
            <v>服織地区社協</v>
          </cell>
          <cell r="N516" t="str">
            <v>若蛙の会　千代公民館</v>
          </cell>
        </row>
        <row r="517">
          <cell r="L517" t="str">
            <v>S0014</v>
          </cell>
          <cell r="M517" t="str">
            <v>服織地区社協</v>
          </cell>
          <cell r="N517" t="str">
            <v>羽鳥せせらぎ会　羽鳥大門町集会所</v>
          </cell>
        </row>
        <row r="518">
          <cell r="L518" t="str">
            <v>S0015</v>
          </cell>
          <cell r="M518" t="str">
            <v>西豊田地区社協</v>
          </cell>
          <cell r="N518" t="str">
            <v>小鹿　いきいき教室　小鹿一丁目公民館</v>
          </cell>
        </row>
        <row r="519">
          <cell r="L519" t="str">
            <v>S0016</v>
          </cell>
          <cell r="M519" t="str">
            <v>竜南地区社協</v>
          </cell>
          <cell r="N519" t="str">
            <v>白髭つくし会　白髭公民館</v>
          </cell>
        </row>
        <row r="520">
          <cell r="L520" t="str">
            <v>S0017</v>
          </cell>
          <cell r="M520" t="str">
            <v>折戸地区社協</v>
          </cell>
          <cell r="N520" t="str">
            <v>ふれあいの会　しおかぜ　清水松風荘</v>
          </cell>
        </row>
        <row r="521">
          <cell r="L521" t="str">
            <v>S0018</v>
          </cell>
          <cell r="M521" t="str">
            <v>千代田東地区社協</v>
          </cell>
          <cell r="N521" t="str">
            <v>友遊クラブ　なごみ　東千代田集会所</v>
          </cell>
        </row>
        <row r="522">
          <cell r="L522" t="str">
            <v>S0019</v>
          </cell>
          <cell r="M522" t="str">
            <v>清沢地区社協</v>
          </cell>
          <cell r="N522" t="str">
            <v>あゆみ会　坂本公民館</v>
          </cell>
        </row>
        <row r="523">
          <cell r="L523" t="str">
            <v>S0020</v>
          </cell>
          <cell r="M523" t="str">
            <v>船越地区社協</v>
          </cell>
          <cell r="N523" t="str">
            <v>船越さくらサロン　南矢部会場</v>
          </cell>
        </row>
        <row r="524">
          <cell r="L524" t="str">
            <v>S0021</v>
          </cell>
          <cell r="M524" t="str">
            <v>浜田地区社協</v>
          </cell>
          <cell r="N524" t="str">
            <v>さんさん浜田　浜田自治会館</v>
          </cell>
        </row>
        <row r="525">
          <cell r="L525" t="str">
            <v>S0022</v>
          </cell>
          <cell r="M525" t="str">
            <v>麻機地区社協</v>
          </cell>
          <cell r="N525" t="str">
            <v>麻がおクラブ　東　東公民館</v>
          </cell>
        </row>
        <row r="526">
          <cell r="L526" t="str">
            <v>S0023</v>
          </cell>
          <cell r="M526" t="str">
            <v>足久保地区社協</v>
          </cell>
          <cell r="N526" t="str">
            <v>ふれあいの会足久保　足久保公民館</v>
          </cell>
        </row>
        <row r="527">
          <cell r="L527" t="str">
            <v>S0024</v>
          </cell>
          <cell r="M527" t="str">
            <v>富士見地区社協</v>
          </cell>
          <cell r="N527" t="str">
            <v>元気・長生き交流会　富士見台　富士見台1丁目公民館</v>
          </cell>
        </row>
        <row r="528">
          <cell r="L528" t="str">
            <v>S0025</v>
          </cell>
          <cell r="M528" t="str">
            <v>東豊田地区社協</v>
          </cell>
          <cell r="N528" t="str">
            <v>さわやかサロン　池田　池田公民館</v>
          </cell>
        </row>
        <row r="529">
          <cell r="L529" t="str">
            <v>S0026</v>
          </cell>
          <cell r="M529" t="str">
            <v>横内地区社協</v>
          </cell>
          <cell r="N529" t="str">
            <v>なごやかさん　上足洗簡易児童館</v>
          </cell>
        </row>
        <row r="530">
          <cell r="L530" t="str">
            <v>S0027</v>
          </cell>
          <cell r="M530" t="str">
            <v>城北地区社協</v>
          </cell>
          <cell r="N530" t="str">
            <v>城北ふれあいサロン　城北公民館</v>
          </cell>
        </row>
        <row r="531">
          <cell r="L531" t="str">
            <v>S0028</v>
          </cell>
          <cell r="M531" t="str">
            <v>興津地区社協</v>
          </cell>
          <cell r="N531" t="str">
            <v>中北あいあいくらぶ　清水東部老人憩いの家</v>
          </cell>
        </row>
        <row r="532">
          <cell r="L532" t="str">
            <v>S0029</v>
          </cell>
          <cell r="M532" t="str">
            <v>興津地区社協</v>
          </cell>
          <cell r="N532" t="str">
            <v>あいあいくらぶ　興津中町自治会館</v>
          </cell>
        </row>
        <row r="533">
          <cell r="L533" t="str">
            <v>S0030</v>
          </cell>
          <cell r="M533" t="str">
            <v>長田西地区社協</v>
          </cell>
          <cell r="N533" t="str">
            <v>寺田ふれあいサロン　寺田公民館</v>
          </cell>
        </row>
        <row r="534">
          <cell r="L534" t="str">
            <v>S0031</v>
          </cell>
          <cell r="M534" t="str">
            <v>城北地区社協</v>
          </cell>
          <cell r="N534" t="str">
            <v>城北ふれあいサロン　遊水地会館</v>
          </cell>
        </row>
        <row r="535">
          <cell r="L535" t="str">
            <v>S0032</v>
          </cell>
          <cell r="M535" t="str">
            <v>長田南地区社協</v>
          </cell>
          <cell r="N535" t="str">
            <v>広野ももくらぶ　広野公民館</v>
          </cell>
        </row>
        <row r="536">
          <cell r="L536" t="str">
            <v>S0033</v>
          </cell>
          <cell r="M536" t="str">
            <v>興津地区社協</v>
          </cell>
          <cell r="N536" t="str">
            <v>あいあいくらぶ　承元寺町自治会館</v>
          </cell>
        </row>
        <row r="537">
          <cell r="L537" t="str">
            <v>S0034</v>
          </cell>
          <cell r="M537" t="str">
            <v>安倍口地区社協</v>
          </cell>
          <cell r="N537" t="str">
            <v>西ケ谷サロン　静岡市西ケ谷資源循環体験プラザ（しずもーる西ヶ谷）</v>
          </cell>
        </row>
        <row r="538">
          <cell r="L538" t="str">
            <v>S0035</v>
          </cell>
          <cell r="M538" t="str">
            <v>不二見地区社協</v>
          </cell>
          <cell r="N538" t="str">
            <v>ニコニコ会　妙音寺自治会館</v>
          </cell>
        </row>
        <row r="539">
          <cell r="L539" t="str">
            <v>S0036</v>
          </cell>
          <cell r="M539" t="str">
            <v>不二見地区社協</v>
          </cell>
          <cell r="N539" t="str">
            <v>ニコニコ会　沼田自治会館</v>
          </cell>
        </row>
        <row r="540">
          <cell r="L540" t="str">
            <v>S0037</v>
          </cell>
          <cell r="M540" t="str">
            <v>興津地区社協</v>
          </cell>
          <cell r="N540" t="str">
            <v>あいあいくらぶ　谷津町自治会館</v>
          </cell>
        </row>
        <row r="541">
          <cell r="L541" t="str">
            <v>S0038</v>
          </cell>
          <cell r="M541" t="str">
            <v>西豊田地区社協</v>
          </cell>
          <cell r="N541" t="str">
            <v>いきいき教室　曲金中央　JA豊田</v>
          </cell>
        </row>
        <row r="542">
          <cell r="L542" t="str">
            <v>S0039</v>
          </cell>
          <cell r="M542" t="str">
            <v>有度地区社協</v>
          </cell>
          <cell r="N542" t="str">
            <v>長崎やよいの会　長崎自治会館</v>
          </cell>
        </row>
        <row r="543">
          <cell r="L543" t="str">
            <v>S0040</v>
          </cell>
          <cell r="M543" t="str">
            <v>入江地区社協</v>
          </cell>
          <cell r="N543" t="str">
            <v>北脇新田会場　北脇新田自治会館</v>
          </cell>
        </row>
        <row r="544">
          <cell r="L544" t="str">
            <v>S0041</v>
          </cell>
          <cell r="M544" t="str">
            <v>入江地区社協</v>
          </cell>
          <cell r="N544" t="str">
            <v>遊びり白髭　入江1丁目自治会館（白髭神社境内）</v>
          </cell>
        </row>
        <row r="545">
          <cell r="L545" t="str">
            <v>S0042</v>
          </cell>
          <cell r="M545" t="str">
            <v>入江地区社協</v>
          </cell>
          <cell r="N545" t="str">
            <v>遊びりテーションさくら　入江生涯学習交流館</v>
          </cell>
        </row>
        <row r="546">
          <cell r="L546" t="str">
            <v>S0043</v>
          </cell>
          <cell r="M546" t="str">
            <v>長田東地区社協</v>
          </cell>
          <cell r="N546" t="str">
            <v>たんぽぽ東新田　東新田公民館</v>
          </cell>
        </row>
        <row r="547">
          <cell r="L547" t="str">
            <v>S0044</v>
          </cell>
          <cell r="M547" t="str">
            <v>有度地区社協</v>
          </cell>
          <cell r="N547" t="str">
            <v>中之郷会場　中之郷自治会館</v>
          </cell>
        </row>
        <row r="548">
          <cell r="L548" t="str">
            <v>S0045</v>
          </cell>
          <cell r="M548" t="str">
            <v>興津地区社協</v>
          </cell>
          <cell r="N548" t="str">
            <v>本町あいあいくらぶ　興津生涯学習交流館</v>
          </cell>
        </row>
        <row r="549">
          <cell r="L549" t="str">
            <v>S0046</v>
          </cell>
          <cell r="M549" t="str">
            <v>有度地区社協</v>
          </cell>
          <cell r="N549" t="str">
            <v>楠新田会場　楠新田自治会館</v>
          </cell>
        </row>
        <row r="550">
          <cell r="L550" t="str">
            <v>S0047</v>
          </cell>
          <cell r="M550" t="str">
            <v>東源台地区社協</v>
          </cell>
          <cell r="N550" t="str">
            <v>いきいき教室　東源の会　国吉田公民館</v>
          </cell>
        </row>
        <row r="551">
          <cell r="L551" t="str">
            <v>S0048</v>
          </cell>
          <cell r="M551" t="str">
            <v>小島地区社協</v>
          </cell>
          <cell r="N551" t="str">
            <v>ききょうの会　但沼町自治会館</v>
          </cell>
        </row>
        <row r="552">
          <cell r="L552" t="str">
            <v>S0049</v>
          </cell>
          <cell r="M552" t="str">
            <v>小島地区社協</v>
          </cell>
          <cell r="N552" t="str">
            <v>ききょうの会　小島町自治会館</v>
          </cell>
        </row>
        <row r="553">
          <cell r="L553" t="str">
            <v>S0050</v>
          </cell>
          <cell r="M553" t="str">
            <v>大里西地区社協</v>
          </cell>
          <cell r="N553" t="str">
            <v>ふれあいサロン中村町　宗泉寺内</v>
          </cell>
        </row>
        <row r="554">
          <cell r="L554" t="str">
            <v>S0051</v>
          </cell>
          <cell r="M554" t="str">
            <v>袖師地区社協</v>
          </cell>
          <cell r="N554" t="str">
            <v>すこやかくらぶ　横砂自治会館（浄見荘）</v>
          </cell>
        </row>
        <row r="555">
          <cell r="L555" t="str">
            <v>S0052</v>
          </cell>
          <cell r="M555" t="str">
            <v>西豊田地区社協</v>
          </cell>
          <cell r="N555" t="str">
            <v>小鹿いきいき教室　静岡競輪場あおい会館</v>
          </cell>
        </row>
        <row r="556">
          <cell r="L556" t="str">
            <v>S0053</v>
          </cell>
          <cell r="M556" t="str">
            <v>西豊田地区社協</v>
          </cell>
          <cell r="N556" t="str">
            <v>曲金　いきいき教室　曲金会館</v>
          </cell>
        </row>
        <row r="557">
          <cell r="L557" t="str">
            <v>S0054</v>
          </cell>
          <cell r="M557" t="str">
            <v>中田地区社協</v>
          </cell>
          <cell r="N557" t="str">
            <v>馬渕いきいき会　馬渕公民館</v>
          </cell>
        </row>
        <row r="558">
          <cell r="L558" t="str">
            <v>S0055</v>
          </cell>
          <cell r="M558" t="str">
            <v>富士見地区社協</v>
          </cell>
          <cell r="N558" t="str">
            <v>元気・長生き交流会　有東　有東公民館</v>
          </cell>
        </row>
        <row r="559">
          <cell r="L559" t="str">
            <v>S0056</v>
          </cell>
          <cell r="M559" t="str">
            <v>大里西地区社協</v>
          </cell>
          <cell r="N559" t="str">
            <v>ふれあいサロン見瀬　見瀬天満宮集会所</v>
          </cell>
        </row>
        <row r="560">
          <cell r="L560" t="str">
            <v>S0057</v>
          </cell>
          <cell r="M560" t="str">
            <v>船越地区社協</v>
          </cell>
          <cell r="N560" t="str">
            <v>船越さくらサロン　船原自治会館</v>
          </cell>
        </row>
        <row r="561">
          <cell r="L561" t="str">
            <v>S0058</v>
          </cell>
          <cell r="M561" t="str">
            <v>竜南地区社協</v>
          </cell>
          <cell r="N561" t="str">
            <v>つくし会竜南サロン　竜南町集会室</v>
          </cell>
        </row>
        <row r="562">
          <cell r="L562" t="str">
            <v>S0059</v>
          </cell>
          <cell r="M562" t="str">
            <v>城北地区社協</v>
          </cell>
          <cell r="N562" t="str">
            <v>城北ふれあいサロン　若葉コミュニティホール</v>
          </cell>
        </row>
        <row r="563">
          <cell r="L563" t="str">
            <v>S0060</v>
          </cell>
          <cell r="M563" t="str">
            <v>富士見地区社協</v>
          </cell>
          <cell r="N563" t="str">
            <v>元気・長生き交流会　登呂2丁目自治会館</v>
          </cell>
        </row>
        <row r="564">
          <cell r="L564" t="str">
            <v>S0061</v>
          </cell>
          <cell r="M564" t="str">
            <v>不二見地区社協</v>
          </cell>
          <cell r="N564" t="str">
            <v>ニコニコ会　日立自治会館</v>
          </cell>
        </row>
        <row r="565">
          <cell r="L565" t="str">
            <v>S0062</v>
          </cell>
          <cell r="M565" t="str">
            <v>由比地区社協</v>
          </cell>
          <cell r="N565" t="str">
            <v>今宿いきいき会　今宿自治会館</v>
          </cell>
        </row>
        <row r="566">
          <cell r="L566" t="str">
            <v>S0063</v>
          </cell>
          <cell r="M566" t="str">
            <v>大里西地区社協</v>
          </cell>
          <cell r="N566" t="str">
            <v>ふれあいサロン新川　新川簡易児童館</v>
          </cell>
        </row>
        <row r="567">
          <cell r="L567" t="str">
            <v>S0064</v>
          </cell>
          <cell r="M567" t="str">
            <v>西奈地区社協</v>
          </cell>
          <cell r="N567" t="str">
            <v>ゆうゆうサロン竜爪　西奈団地公民館</v>
          </cell>
        </row>
        <row r="568">
          <cell r="L568" t="str">
            <v>S0065</v>
          </cell>
          <cell r="M568" t="str">
            <v>長田西地区社協</v>
          </cell>
          <cell r="N568" t="str">
            <v>佐渡ふれあいサロン　佐渡公民館</v>
          </cell>
        </row>
        <row r="569">
          <cell r="L569" t="str">
            <v>S0066</v>
          </cell>
          <cell r="M569" t="str">
            <v>千代田東地区社協</v>
          </cell>
          <cell r="N569" t="str">
            <v>友遊クラブ　あさひ　川合旭町公会堂</v>
          </cell>
        </row>
        <row r="570">
          <cell r="L570" t="str">
            <v>S0067</v>
          </cell>
          <cell r="M570" t="str">
            <v>西奈地区社協</v>
          </cell>
          <cell r="N570" t="str">
            <v>ゆうゆうサロン西奈　西奈学区自治会連合会館瀬名の郷</v>
          </cell>
        </row>
        <row r="571">
          <cell r="L571" t="str">
            <v>S0068</v>
          </cell>
          <cell r="M571" t="str">
            <v>折戸地区社協</v>
          </cell>
          <cell r="N571" t="str">
            <v>ふれあいの会　浜っ子　折戸松風荘会場</v>
          </cell>
        </row>
        <row r="572">
          <cell r="L572" t="str">
            <v>S0069</v>
          </cell>
          <cell r="M572" t="str">
            <v>中島地区社協</v>
          </cell>
          <cell r="N572" t="str">
            <v>西脇ふれあいサロン　西脇公民館</v>
          </cell>
        </row>
        <row r="573">
          <cell r="L573" t="str">
            <v>S0070</v>
          </cell>
          <cell r="M573" t="str">
            <v>三番町地区社協</v>
          </cell>
          <cell r="N573" t="str">
            <v>番町元気クラブ　番町小学校会議室</v>
          </cell>
        </row>
        <row r="574">
          <cell r="L574" t="str">
            <v>S0071</v>
          </cell>
          <cell r="M574" t="str">
            <v>富士見地区社協</v>
          </cell>
          <cell r="N574" t="str">
            <v>元気・長生き交流会　有明　有明町公民館</v>
          </cell>
        </row>
        <row r="575">
          <cell r="L575" t="str">
            <v>S0072</v>
          </cell>
          <cell r="M575" t="str">
            <v>久能地区社協</v>
          </cell>
          <cell r="N575" t="str">
            <v>いちごくらぶ　久能の里新館</v>
          </cell>
        </row>
        <row r="576">
          <cell r="L576" t="str">
            <v>S0073</v>
          </cell>
          <cell r="M576" t="str">
            <v>麻機地区社協</v>
          </cell>
          <cell r="N576" t="str">
            <v>麻がおクラブ　羽高　羽高団地集会場</v>
          </cell>
        </row>
        <row r="577">
          <cell r="L577" t="str">
            <v>S0074</v>
          </cell>
          <cell r="M577" t="str">
            <v>中島地区社協</v>
          </cell>
          <cell r="N577" t="str">
            <v>西島はまかわふれあいサロン　</v>
          </cell>
        </row>
        <row r="578">
          <cell r="L578" t="str">
            <v>S0075</v>
          </cell>
          <cell r="M578" t="str">
            <v>長田東地区社協</v>
          </cell>
          <cell r="N578" t="str">
            <v>たんぽぽみずほ　みずほ公民館</v>
          </cell>
        </row>
        <row r="579">
          <cell r="L579" t="str">
            <v>S0076</v>
          </cell>
          <cell r="M579" t="str">
            <v>入江地区社協</v>
          </cell>
          <cell r="N579" t="str">
            <v>あそびり渋川会場　渋川自治会館</v>
          </cell>
        </row>
        <row r="580">
          <cell r="L580" t="str">
            <v>S0077</v>
          </cell>
          <cell r="M580" t="str">
            <v>浜田地区社協</v>
          </cell>
          <cell r="N580" t="str">
            <v>さんさん浜田　島崎町恵比寿会館</v>
          </cell>
        </row>
        <row r="581">
          <cell r="L581" t="str">
            <v>S0078</v>
          </cell>
          <cell r="M581" t="str">
            <v>麻機地区社協</v>
          </cell>
          <cell r="N581" t="str">
            <v>麻がおクラブ　北　北公民館</v>
          </cell>
        </row>
        <row r="582">
          <cell r="L582" t="str">
            <v>S0079</v>
          </cell>
          <cell r="M582" t="str">
            <v>井宮北地区社協</v>
          </cell>
          <cell r="N582" t="str">
            <v>井宮北ふれあいサロン　松富団地集会所</v>
          </cell>
        </row>
        <row r="583">
          <cell r="L583" t="str">
            <v>S0080</v>
          </cell>
          <cell r="M583" t="str">
            <v>安東地区社協</v>
          </cell>
          <cell r="N583" t="str">
            <v>若宮八幡宮　くすのきの会　若宮八幡宮</v>
          </cell>
        </row>
        <row r="584">
          <cell r="L584" t="str">
            <v>S0081</v>
          </cell>
          <cell r="M584" t="str">
            <v>三保地区社協</v>
          </cell>
          <cell r="N584" t="str">
            <v>ふれあい浜風　三保生涯学習交流館</v>
          </cell>
        </row>
        <row r="585">
          <cell r="L585" t="str">
            <v>S0082</v>
          </cell>
          <cell r="M585" t="str">
            <v>袖師地区社協</v>
          </cell>
          <cell r="N585" t="str">
            <v>ふれあいサロン　袖師町自治会館（嶺会館）</v>
          </cell>
        </row>
        <row r="586">
          <cell r="L586" t="str">
            <v>S0083</v>
          </cell>
          <cell r="M586" t="str">
            <v>不二見地区社協</v>
          </cell>
          <cell r="N586" t="str">
            <v>ニコニコ会　村松南自治会館</v>
          </cell>
        </row>
        <row r="587">
          <cell r="L587" t="str">
            <v>S0084</v>
          </cell>
          <cell r="M587" t="str">
            <v>服織西地区社協</v>
          </cell>
          <cell r="N587" t="str">
            <v>服西さわやか健康サロン　谷津公民館</v>
          </cell>
        </row>
        <row r="588">
          <cell r="L588" t="str">
            <v>S0085</v>
          </cell>
          <cell r="M588" t="str">
            <v>不二見地区社協</v>
          </cell>
          <cell r="N588" t="str">
            <v>ニコニコ会　緑が丘自治会館</v>
          </cell>
        </row>
        <row r="589">
          <cell r="L589" t="str">
            <v>S0086</v>
          </cell>
          <cell r="M589" t="str">
            <v>興津地区社協</v>
          </cell>
          <cell r="N589" t="str">
            <v>県団あいあいくらぶ　興津県営団地自治会館</v>
          </cell>
        </row>
        <row r="590">
          <cell r="L590" t="str">
            <v>S0087</v>
          </cell>
          <cell r="M590" t="str">
            <v>南部地区社協</v>
          </cell>
          <cell r="N590" t="str">
            <v>おしゃべり会南八幡会場　南八幡公民館</v>
          </cell>
        </row>
        <row r="591">
          <cell r="L591" t="str">
            <v>S0088</v>
          </cell>
          <cell r="M591" t="str">
            <v>竜南地区社協</v>
          </cell>
          <cell r="N591" t="str">
            <v>柳新田つくし会　月曜クラス　柳新田公民館</v>
          </cell>
        </row>
        <row r="592">
          <cell r="L592" t="str">
            <v>S0089</v>
          </cell>
          <cell r="M592" t="str">
            <v>折戸地区社協</v>
          </cell>
          <cell r="N592" t="str">
            <v>ふれあいの会　羽衣　羽衣荘</v>
          </cell>
        </row>
        <row r="593">
          <cell r="L593" t="str">
            <v>S0090</v>
          </cell>
          <cell r="M593" t="str">
            <v>清沢地区社協</v>
          </cell>
          <cell r="N593" t="str">
            <v>わかば会　赤沢公民館</v>
          </cell>
        </row>
        <row r="594">
          <cell r="L594" t="str">
            <v>S0091</v>
          </cell>
          <cell r="M594" t="str">
            <v>興津地区社協</v>
          </cell>
          <cell r="N594" t="str">
            <v>あいあいくらぶ　興津井上町自治会館</v>
          </cell>
        </row>
        <row r="595">
          <cell r="L595" t="str">
            <v>S0092</v>
          </cell>
          <cell r="M595" t="str">
            <v>船越地区社協</v>
          </cell>
          <cell r="N595" t="str">
            <v>船越さくらサロン　船越南町自治会館</v>
          </cell>
        </row>
        <row r="596">
          <cell r="L596" t="str">
            <v>S0093</v>
          </cell>
          <cell r="M596" t="str">
            <v>東源台地区社協</v>
          </cell>
          <cell r="N596" t="str">
            <v>いきいき教室　けやきの会　谷田公民館</v>
          </cell>
        </row>
        <row r="597">
          <cell r="L597" t="str">
            <v>S0094</v>
          </cell>
          <cell r="M597" t="str">
            <v>清沢地区社協</v>
          </cell>
          <cell r="N597" t="str">
            <v>S型デイサービス峰山　峰山学区集会所</v>
          </cell>
        </row>
        <row r="598">
          <cell r="L598" t="str">
            <v>S0095</v>
          </cell>
          <cell r="M598" t="str">
            <v>賤機南地区社協</v>
          </cell>
          <cell r="N598" t="str">
            <v>楽伝会　上伝馬公民館</v>
          </cell>
        </row>
        <row r="599">
          <cell r="L599" t="str">
            <v>S0096</v>
          </cell>
          <cell r="M599" t="str">
            <v>服織地区社協</v>
          </cell>
          <cell r="N599" t="str">
            <v>建穂いなほ会　建穂公民館</v>
          </cell>
        </row>
        <row r="600">
          <cell r="L600" t="str">
            <v>S0097</v>
          </cell>
          <cell r="M600" t="str">
            <v>興津地区社協</v>
          </cell>
          <cell r="N600" t="str">
            <v>八木間あいあいくらぶ　八木間町自治会館</v>
          </cell>
        </row>
        <row r="601">
          <cell r="L601" t="str">
            <v>S0098</v>
          </cell>
          <cell r="M601" t="str">
            <v>船越地区社協</v>
          </cell>
          <cell r="N601" t="str">
            <v>船越さくらサロン　有東坂今泉一区自治会館</v>
          </cell>
        </row>
        <row r="602">
          <cell r="L602" t="str">
            <v>S0099</v>
          </cell>
          <cell r="M602" t="str">
            <v>三保地区社協</v>
          </cell>
          <cell r="N602" t="str">
            <v>ふれあい浜風　宮方三区自治会館</v>
          </cell>
        </row>
        <row r="603">
          <cell r="L603" t="str">
            <v>S0100</v>
          </cell>
          <cell r="M603" t="str">
            <v>有度地区社協</v>
          </cell>
          <cell r="N603" t="str">
            <v>S型公平くん　有度公民館通り自治会館</v>
          </cell>
        </row>
        <row r="604">
          <cell r="L604" t="str">
            <v>S0101</v>
          </cell>
          <cell r="M604" t="str">
            <v>由比地区社協</v>
          </cell>
          <cell r="N604" t="str">
            <v>日の出会　寺尾自治会館</v>
          </cell>
        </row>
        <row r="605">
          <cell r="L605" t="str">
            <v>S0102</v>
          </cell>
          <cell r="M605" t="str">
            <v>東豊田地区社協</v>
          </cell>
          <cell r="N605" t="str">
            <v>さわやかサロン　小鹿　小鹿公民館</v>
          </cell>
        </row>
        <row r="606">
          <cell r="L606" t="str">
            <v>S0103</v>
          </cell>
          <cell r="M606" t="str">
            <v>竜南地区社協</v>
          </cell>
          <cell r="N606" t="str">
            <v>柳新田つくし会　金曜クラス　柳新田公民館</v>
          </cell>
        </row>
        <row r="607">
          <cell r="L607" t="str">
            <v>S0104</v>
          </cell>
          <cell r="M607" t="str">
            <v>袖師地区社協</v>
          </cell>
          <cell r="N607" t="str">
            <v>さわやかクラブ　西久保自治会館・6区自治会館</v>
          </cell>
        </row>
        <row r="608">
          <cell r="L608" t="str">
            <v>S0105</v>
          </cell>
          <cell r="M608" t="str">
            <v>岡地区社協</v>
          </cell>
          <cell r="N608" t="str">
            <v>わかばの会　Aブロック　南岡町自治会館</v>
          </cell>
        </row>
        <row r="609">
          <cell r="L609" t="str">
            <v>S0106</v>
          </cell>
          <cell r="M609" t="str">
            <v>由比地区社協</v>
          </cell>
          <cell r="N609" t="str">
            <v>ひまわり会　東山寺自治会館</v>
          </cell>
        </row>
        <row r="610">
          <cell r="L610" t="str">
            <v>S0107</v>
          </cell>
          <cell r="M610" t="str">
            <v>南部地区社協</v>
          </cell>
          <cell r="N610" t="str">
            <v>おしゃべり会中田会場　中田3・4丁目公民館</v>
          </cell>
        </row>
        <row r="611">
          <cell r="L611" t="str">
            <v>S0108</v>
          </cell>
          <cell r="M611" t="str">
            <v>中田地区社協</v>
          </cell>
          <cell r="N611" t="str">
            <v>伊河麻いきいき会　伊河麻集会所</v>
          </cell>
        </row>
        <row r="612">
          <cell r="L612" t="str">
            <v>S0109</v>
          </cell>
          <cell r="M612" t="str">
            <v>長田南地区社協</v>
          </cell>
          <cell r="N612" t="str">
            <v>用宗しらすくらぶ　用宗公民館</v>
          </cell>
        </row>
        <row r="613">
          <cell r="L613" t="str">
            <v>S0110</v>
          </cell>
          <cell r="M613" t="str">
            <v>長田南地区社協</v>
          </cell>
          <cell r="N613" t="str">
            <v>青木うめくらぶ　青木公民館</v>
          </cell>
        </row>
        <row r="614">
          <cell r="L614" t="str">
            <v>S0111</v>
          </cell>
          <cell r="M614" t="str">
            <v>駒越地区社協</v>
          </cell>
          <cell r="N614" t="str">
            <v>まんがんの会　住民サロンこまごえ</v>
          </cell>
        </row>
        <row r="615">
          <cell r="L615" t="str">
            <v>S0112</v>
          </cell>
          <cell r="M615" t="str">
            <v>千代田東地区社協</v>
          </cell>
          <cell r="N615" t="str">
            <v>友遊クラブ　さくら　川合本田公民館</v>
          </cell>
        </row>
        <row r="616">
          <cell r="L616" t="str">
            <v>S0113</v>
          </cell>
          <cell r="M616" t="str">
            <v>大谷地区社協</v>
          </cell>
          <cell r="N616" t="str">
            <v>ふれあい交流会　宮川　宮川公民館</v>
          </cell>
        </row>
        <row r="617">
          <cell r="L617" t="str">
            <v>S0114</v>
          </cell>
          <cell r="M617" t="str">
            <v>大谷地区社協</v>
          </cell>
          <cell r="N617" t="str">
            <v>ふれあい交流会　洋光台　洋光台ホール</v>
          </cell>
        </row>
        <row r="618">
          <cell r="L618" t="str">
            <v>S0115</v>
          </cell>
          <cell r="M618" t="str">
            <v>安倍口地区社協</v>
          </cell>
          <cell r="N618" t="str">
            <v>内宮サロン　内宮町集会所</v>
          </cell>
        </row>
        <row r="619">
          <cell r="L619" t="str">
            <v>S0116</v>
          </cell>
          <cell r="M619" t="str">
            <v>由比地区社協</v>
          </cell>
          <cell r="N619" t="str">
            <v>みちくさ会　阿僧自治会館</v>
          </cell>
        </row>
        <row r="620">
          <cell r="L620" t="str">
            <v>S0117</v>
          </cell>
          <cell r="M620" t="str">
            <v>蒲原地区社協</v>
          </cell>
          <cell r="N620" t="str">
            <v>もてなし会　諏訪町会館</v>
          </cell>
        </row>
        <row r="621">
          <cell r="L621" t="str">
            <v>S0118</v>
          </cell>
          <cell r="M621" t="str">
            <v>蒲原地区社協</v>
          </cell>
          <cell r="N621" t="str">
            <v>西木戸会　蒲原西町自治会館</v>
          </cell>
        </row>
        <row r="622">
          <cell r="L622" t="str">
            <v>S0119</v>
          </cell>
          <cell r="M622" t="str">
            <v>蒲原地区社協</v>
          </cell>
          <cell r="N622" t="str">
            <v>ふきあげ　堀川水神社・新諏訪自治会館</v>
          </cell>
        </row>
        <row r="623">
          <cell r="L623" t="str">
            <v>S0120</v>
          </cell>
          <cell r="M623" t="str">
            <v>蒲原地区社協</v>
          </cell>
          <cell r="N623" t="str">
            <v>新栄ときめき会　新栄自治会館</v>
          </cell>
        </row>
        <row r="624">
          <cell r="L624" t="str">
            <v>S0121</v>
          </cell>
          <cell r="M624" t="str">
            <v>城北地区社協</v>
          </cell>
          <cell r="N624" t="str">
            <v>城北ふれあいサロン　大岩四丁目会館</v>
          </cell>
        </row>
        <row r="625">
          <cell r="L625" t="str">
            <v>S0122</v>
          </cell>
          <cell r="M625" t="str">
            <v>蒲原地区社協</v>
          </cell>
          <cell r="N625" t="str">
            <v>東ひだまりの会　蒲原東部コミュニティセンター</v>
          </cell>
        </row>
        <row r="626">
          <cell r="L626" t="str">
            <v>S0123</v>
          </cell>
          <cell r="M626" t="str">
            <v>新通地区社協</v>
          </cell>
          <cell r="N626" t="str">
            <v>さざんかクラブ　ラペック静岡</v>
          </cell>
        </row>
        <row r="627">
          <cell r="L627" t="str">
            <v>S0124</v>
          </cell>
          <cell r="M627" t="str">
            <v>蒲原地区社協</v>
          </cell>
          <cell r="N627" t="str">
            <v>和歌宮ゆうゆう会　新田区公民館</v>
          </cell>
        </row>
        <row r="628">
          <cell r="L628" t="str">
            <v>S0125</v>
          </cell>
          <cell r="M628" t="str">
            <v>横内地区社協</v>
          </cell>
          <cell r="N628" t="str">
            <v>城東レモン　城東町公民館</v>
          </cell>
        </row>
        <row r="629">
          <cell r="L629" t="str">
            <v>S0126</v>
          </cell>
          <cell r="M629" t="str">
            <v>安東地区社協</v>
          </cell>
          <cell r="N629" t="str">
            <v>なんじゃもんじゃの里　県営大岩団地集会場</v>
          </cell>
        </row>
        <row r="630">
          <cell r="L630" t="str">
            <v>S0127</v>
          </cell>
          <cell r="M630" t="str">
            <v>蒲原地区社協</v>
          </cell>
          <cell r="N630" t="str">
            <v>神沢やまももの会　神沢公民館</v>
          </cell>
        </row>
        <row r="631">
          <cell r="L631" t="str">
            <v>S0128</v>
          </cell>
          <cell r="M631" t="str">
            <v>蒲原地区社協</v>
          </cell>
          <cell r="N631" t="str">
            <v>あけぼの　日の出町公民館</v>
          </cell>
        </row>
        <row r="632">
          <cell r="L632" t="str">
            <v>S0129</v>
          </cell>
          <cell r="M632" t="str">
            <v>蒲原地区社協</v>
          </cell>
          <cell r="N632" t="str">
            <v>はなみずき　本町自治会館</v>
          </cell>
        </row>
        <row r="633">
          <cell r="L633" t="str">
            <v>S0130</v>
          </cell>
          <cell r="M633" t="str">
            <v>千代田地区社協</v>
          </cell>
          <cell r="N633" t="str">
            <v>古庄ふれあいサロン　古庄公民館</v>
          </cell>
        </row>
        <row r="634">
          <cell r="L634" t="str">
            <v>S0131</v>
          </cell>
          <cell r="M634" t="str">
            <v>中藁科地区社協</v>
          </cell>
          <cell r="N634" t="str">
            <v>中藁まめったい会　都市山村交流センターわらびこ</v>
          </cell>
        </row>
        <row r="635">
          <cell r="L635" t="str">
            <v>S0132</v>
          </cell>
          <cell r="M635" t="str">
            <v>城北地区社協</v>
          </cell>
          <cell r="N635" t="str">
            <v>城北ふれあいサロン　城北保育園体育館</v>
          </cell>
        </row>
        <row r="636">
          <cell r="L636" t="str">
            <v>S0133</v>
          </cell>
          <cell r="M636" t="str">
            <v>岡地区社協</v>
          </cell>
          <cell r="N636" t="str">
            <v>わかばの会　Eブロック　岡生涯学習交流館</v>
          </cell>
        </row>
        <row r="637">
          <cell r="L637" t="str">
            <v>S0134</v>
          </cell>
          <cell r="M637" t="str">
            <v>清沢地区社協</v>
          </cell>
          <cell r="N637" t="str">
            <v>中村白藤デイサービス　黒俣中村公民館</v>
          </cell>
        </row>
        <row r="638">
          <cell r="L638" t="str">
            <v>S0135</v>
          </cell>
          <cell r="M638" t="str">
            <v>東豊田地区社協</v>
          </cell>
          <cell r="N638" t="str">
            <v>さわやかサロン　ひじり　聖一色公民館</v>
          </cell>
        </row>
        <row r="639">
          <cell r="L639" t="str">
            <v>S0136</v>
          </cell>
          <cell r="M639" t="str">
            <v>南部地区社協</v>
          </cell>
          <cell r="N639" t="str">
            <v>おしゃべり会石田会場　石田中公民館</v>
          </cell>
        </row>
        <row r="640">
          <cell r="L640" t="str">
            <v>S0137</v>
          </cell>
          <cell r="M640" t="str">
            <v>岡地区社協</v>
          </cell>
          <cell r="N640" t="str">
            <v>わかばの会　Dブロック　上二丁目自治会館</v>
          </cell>
        </row>
        <row r="641">
          <cell r="L641" t="str">
            <v>S0138</v>
          </cell>
          <cell r="M641" t="str">
            <v>有度地区社協</v>
          </cell>
          <cell r="N641" t="str">
            <v>山の手会場　山の手自治会館</v>
          </cell>
        </row>
        <row r="642">
          <cell r="L642" t="str">
            <v>S0139</v>
          </cell>
          <cell r="M642" t="str">
            <v>興津地区社協</v>
          </cell>
          <cell r="N642" t="str">
            <v>あいあいくらぶ清見寺　興津清見寺町公民館</v>
          </cell>
        </row>
        <row r="643">
          <cell r="L643" t="str">
            <v>S0140</v>
          </cell>
          <cell r="M643" t="str">
            <v>入江地区社協</v>
          </cell>
          <cell r="N643" t="str">
            <v>追分会場　追分団地集会所</v>
          </cell>
        </row>
        <row r="644">
          <cell r="L644" t="str">
            <v>S0141</v>
          </cell>
          <cell r="M644" t="str">
            <v>南部地区社協</v>
          </cell>
          <cell r="N644" t="str">
            <v>おしゃべり会登呂6会場　登呂6丁目公民館</v>
          </cell>
        </row>
        <row r="645">
          <cell r="L645" t="str">
            <v>S0142</v>
          </cell>
          <cell r="M645" t="str">
            <v>由比地区社協</v>
          </cell>
          <cell r="N645" t="str">
            <v>このはな会　町屋原自治会館</v>
          </cell>
        </row>
        <row r="646">
          <cell r="L646" t="str">
            <v>S0143</v>
          </cell>
          <cell r="M646" t="str">
            <v>東源台地区社協</v>
          </cell>
          <cell r="N646" t="str">
            <v>いきいき教室　栗の会　栗原公民館</v>
          </cell>
        </row>
        <row r="647">
          <cell r="L647" t="str">
            <v>S0144</v>
          </cell>
          <cell r="M647" t="str">
            <v>長田西地区社協</v>
          </cell>
          <cell r="N647" t="str">
            <v>長田西ふれあいサロン　丸子本町集会所</v>
          </cell>
        </row>
        <row r="648">
          <cell r="L648" t="str">
            <v>S0145</v>
          </cell>
          <cell r="M648" t="str">
            <v>川原地区社協</v>
          </cell>
          <cell r="N648" t="str">
            <v>ふれあいサロン下川原　下川原団地集会所</v>
          </cell>
        </row>
        <row r="649">
          <cell r="L649" t="str">
            <v>S0146</v>
          </cell>
          <cell r="M649" t="str">
            <v>千代田東地区社協</v>
          </cell>
          <cell r="N649" t="str">
            <v>友遊クラブ　オレンジ　南沼上公民館</v>
          </cell>
        </row>
        <row r="650">
          <cell r="L650" t="str">
            <v>S0147</v>
          </cell>
          <cell r="M650" t="str">
            <v>松野地区社協</v>
          </cell>
          <cell r="N650" t="str">
            <v>松野いきいきクラブ　松野会館</v>
          </cell>
        </row>
        <row r="651">
          <cell r="L651" t="str">
            <v>S0148</v>
          </cell>
          <cell r="M651" t="str">
            <v>南部地区社協</v>
          </cell>
          <cell r="N651" t="str">
            <v>おしゃべり会登呂本町会場　登呂本町公民館</v>
          </cell>
        </row>
        <row r="652">
          <cell r="L652" t="str">
            <v>S0149</v>
          </cell>
          <cell r="M652" t="str">
            <v>両河内地区社協</v>
          </cell>
          <cell r="N652" t="str">
            <v>大平せせらぎの会　大平自治会館</v>
          </cell>
        </row>
        <row r="653">
          <cell r="L653" t="str">
            <v>S0150</v>
          </cell>
          <cell r="M653" t="str">
            <v>両河内地区社協</v>
          </cell>
          <cell r="N653" t="str">
            <v>つくしの会　中河内レジデンス花</v>
          </cell>
        </row>
        <row r="654">
          <cell r="L654" t="str">
            <v>S0151</v>
          </cell>
          <cell r="M654" t="str">
            <v>両河内地区社協</v>
          </cell>
          <cell r="N654" t="str">
            <v>山吹の会　河内自治会館</v>
          </cell>
        </row>
        <row r="655">
          <cell r="L655" t="str">
            <v>S0152</v>
          </cell>
          <cell r="M655" t="str">
            <v>両河内地区社協</v>
          </cell>
          <cell r="N655" t="str">
            <v>ふれあいの集い　小川自治会館</v>
          </cell>
        </row>
        <row r="656">
          <cell r="L656" t="str">
            <v>S0153</v>
          </cell>
          <cell r="M656" t="str">
            <v>両河内地区社協</v>
          </cell>
          <cell r="N656" t="str">
            <v>にこにこ会　和田島自治会館</v>
          </cell>
        </row>
        <row r="657">
          <cell r="L657" t="str">
            <v>S0154</v>
          </cell>
          <cell r="M657" t="str">
            <v>長田東地区社協</v>
          </cell>
          <cell r="N657" t="str">
            <v>たんぽぽ鎌田　鎌田公民館</v>
          </cell>
        </row>
        <row r="658">
          <cell r="L658" t="str">
            <v>S0155</v>
          </cell>
          <cell r="M658" t="str">
            <v>両河内地区社協</v>
          </cell>
          <cell r="N658" t="str">
            <v>たけのこの会　茂野島自治会館</v>
          </cell>
        </row>
        <row r="659">
          <cell r="L659" t="str">
            <v>S0156</v>
          </cell>
          <cell r="M659" t="str">
            <v>興津地区社協</v>
          </cell>
          <cell r="N659" t="str">
            <v>東町あいあいくらぶ　興津東町自治会館</v>
          </cell>
        </row>
        <row r="660">
          <cell r="L660" t="str">
            <v>S0157</v>
          </cell>
          <cell r="M660" t="str">
            <v>長田東地区社協</v>
          </cell>
          <cell r="N660" t="str">
            <v>たんぽぽ丸子新田　丸子新田公民館</v>
          </cell>
        </row>
        <row r="661">
          <cell r="L661" t="str">
            <v>S0158</v>
          </cell>
          <cell r="M661" t="str">
            <v>川原地区社協</v>
          </cell>
          <cell r="N661" t="str">
            <v>ふれあいサロン川原　かわはら会館</v>
          </cell>
        </row>
        <row r="662">
          <cell r="L662" t="str">
            <v>S0159</v>
          </cell>
          <cell r="M662" t="str">
            <v>清沢地区社協</v>
          </cell>
          <cell r="N662" t="str">
            <v>ほほえみの会　久能尾公民館</v>
          </cell>
        </row>
        <row r="663">
          <cell r="L663" t="str">
            <v>S0160</v>
          </cell>
          <cell r="M663" t="str">
            <v>安倍口地区社協</v>
          </cell>
          <cell r="N663" t="str">
            <v>あべぐちサロン　静岡市北部生涯学習センター美和分館</v>
          </cell>
        </row>
        <row r="664">
          <cell r="L664" t="str">
            <v>S0161</v>
          </cell>
          <cell r="M664" t="str">
            <v>有度地区社協</v>
          </cell>
          <cell r="N664" t="str">
            <v>草薙会場　草薙団地自治会館</v>
          </cell>
        </row>
        <row r="665">
          <cell r="L665" t="str">
            <v>S0162</v>
          </cell>
          <cell r="M665" t="str">
            <v>江尻地区社協</v>
          </cell>
          <cell r="N665" t="str">
            <v>小芝の杜　江尻生涯学習交流館</v>
          </cell>
        </row>
        <row r="666">
          <cell r="L666" t="str">
            <v>S0163</v>
          </cell>
          <cell r="M666" t="str">
            <v>森下地区社協</v>
          </cell>
          <cell r="N666" t="str">
            <v>八幡の森　いきいき教室　八幡神社老人集いの家</v>
          </cell>
        </row>
        <row r="667">
          <cell r="L667" t="str">
            <v>S0164</v>
          </cell>
          <cell r="M667" t="str">
            <v>長田西地区社協</v>
          </cell>
          <cell r="N667" t="str">
            <v>二軒家ふれあいサロン　二軒家老人つどいの家</v>
          </cell>
        </row>
        <row r="668">
          <cell r="L668" t="str">
            <v>S0165</v>
          </cell>
          <cell r="M668" t="str">
            <v>浜田地区社協</v>
          </cell>
          <cell r="N668" t="str">
            <v>さんさん浜田　万世町一丁目自治会館</v>
          </cell>
        </row>
        <row r="669">
          <cell r="L669" t="str">
            <v>S0166</v>
          </cell>
          <cell r="M669" t="str">
            <v>浜田地区社協</v>
          </cell>
          <cell r="N669" t="str">
            <v>さんさん浜田　巴町自治会館</v>
          </cell>
        </row>
        <row r="670">
          <cell r="L670" t="str">
            <v>S0167</v>
          </cell>
          <cell r="M670" t="str">
            <v>宮竹地区社協</v>
          </cell>
          <cell r="N670" t="str">
            <v>ほっとひといき宮竹　宮竹1・2丁目公民館</v>
          </cell>
        </row>
        <row r="671">
          <cell r="L671" t="str">
            <v>S0168</v>
          </cell>
          <cell r="M671" t="str">
            <v>庵原地区社協</v>
          </cell>
          <cell r="N671" t="str">
            <v>ひまわりの友　吉原自治会館</v>
          </cell>
        </row>
        <row r="672">
          <cell r="L672" t="str">
            <v>S0169</v>
          </cell>
          <cell r="M672" t="str">
            <v>駒越地区社協</v>
          </cell>
          <cell r="N672" t="str">
            <v>いちごの会　増自治会館</v>
          </cell>
        </row>
        <row r="673">
          <cell r="L673" t="str">
            <v>S0170</v>
          </cell>
          <cell r="M673" t="str">
            <v>新通地区社協</v>
          </cell>
          <cell r="N673" t="str">
            <v>さざんかクラブ　新通小学校</v>
          </cell>
        </row>
        <row r="674">
          <cell r="L674" t="str">
            <v>S0171</v>
          </cell>
          <cell r="M674" t="str">
            <v>駒越地区社協</v>
          </cell>
          <cell r="N674" t="str">
            <v>はまじの会　南部交流センター</v>
          </cell>
        </row>
        <row r="675">
          <cell r="L675" t="str">
            <v>S0172</v>
          </cell>
          <cell r="M675" t="str">
            <v>駒越地区社協</v>
          </cell>
          <cell r="N675" t="str">
            <v>あじさいの会　殿沢一丁目自治会館</v>
          </cell>
        </row>
        <row r="676">
          <cell r="L676" t="str">
            <v>S0173</v>
          </cell>
          <cell r="M676" t="str">
            <v>江尻地区社協</v>
          </cell>
          <cell r="N676" t="str">
            <v>わいわい塾伝馬町会場　伝馬町自治会館</v>
          </cell>
        </row>
        <row r="677">
          <cell r="L677" t="str">
            <v>S0174</v>
          </cell>
          <cell r="M677" t="str">
            <v>庵原地区社協</v>
          </cell>
          <cell r="N677" t="str">
            <v>ひまわりの友　原自治会館</v>
          </cell>
        </row>
        <row r="678">
          <cell r="L678" t="str">
            <v>S0175</v>
          </cell>
          <cell r="M678" t="str">
            <v>小島地区社協</v>
          </cell>
          <cell r="N678" t="str">
            <v>ききょうの会　小河内自治会館</v>
          </cell>
        </row>
        <row r="679">
          <cell r="L679" t="str">
            <v>S0176</v>
          </cell>
          <cell r="M679" t="str">
            <v>小島地区社協</v>
          </cell>
          <cell r="N679" t="str">
            <v>ききょうの会　宍原自治会館</v>
          </cell>
        </row>
        <row r="680">
          <cell r="L680" t="str">
            <v>S0177</v>
          </cell>
          <cell r="M680" t="str">
            <v>小島地区社協</v>
          </cell>
          <cell r="N680" t="str">
            <v>ききょうの会　立花自治会館</v>
          </cell>
        </row>
        <row r="681">
          <cell r="L681" t="str">
            <v>S0178</v>
          </cell>
          <cell r="M681" t="str">
            <v>賤機南地区社協</v>
          </cell>
          <cell r="N681" t="str">
            <v>松富ほほえみ会　松富第一公民館</v>
          </cell>
        </row>
        <row r="682">
          <cell r="L682" t="str">
            <v>S0179</v>
          </cell>
          <cell r="M682" t="str">
            <v>賤機北地区社協</v>
          </cell>
          <cell r="N682" t="str">
            <v>こだまサロン俵沢　俵沢公民館</v>
          </cell>
        </row>
        <row r="683">
          <cell r="L683" t="str">
            <v>S0180</v>
          </cell>
          <cell r="M683" t="str">
            <v>賤機北地区社協</v>
          </cell>
          <cell r="N683" t="str">
            <v>こだまサロン俵峰　俵峰公民館</v>
          </cell>
        </row>
        <row r="684">
          <cell r="L684" t="str">
            <v>S0181</v>
          </cell>
          <cell r="M684" t="str">
            <v>森下地区社協</v>
          </cell>
          <cell r="N684" t="str">
            <v>千勝の森いきいき教室　南町稲川老人つどいの家</v>
          </cell>
        </row>
        <row r="685">
          <cell r="L685" t="str">
            <v>S0182</v>
          </cell>
          <cell r="M685" t="str">
            <v>服織地区社協</v>
          </cell>
          <cell r="N685" t="str">
            <v>羽鳥茶ばしらの会　羽鳥公民館</v>
          </cell>
        </row>
        <row r="686">
          <cell r="L686" t="str">
            <v>S0183</v>
          </cell>
          <cell r="M686" t="str">
            <v>船越地区社協</v>
          </cell>
          <cell r="N686" t="str">
            <v>船越さくらサロン　有東坂二区自治会館</v>
          </cell>
        </row>
        <row r="687">
          <cell r="L687" t="str">
            <v>S0184</v>
          </cell>
          <cell r="M687" t="str">
            <v>不二見地区社協</v>
          </cell>
          <cell r="N687" t="str">
            <v>ニコニコ会　村松中自治会館</v>
          </cell>
        </row>
        <row r="688">
          <cell r="L688" t="str">
            <v>S0185</v>
          </cell>
          <cell r="M688" t="str">
            <v>西奈南地区社協</v>
          </cell>
          <cell r="N688" t="str">
            <v>ふれあいサロンひまわり南瀬名　南瀬名自治会館</v>
          </cell>
        </row>
        <row r="689">
          <cell r="L689" t="str">
            <v>S0186</v>
          </cell>
          <cell r="M689" t="str">
            <v>長田東地区社協</v>
          </cell>
          <cell r="N689" t="str">
            <v>たんぽぽあさひ　市営東新田団地集会所</v>
          </cell>
        </row>
        <row r="690">
          <cell r="L690" t="str">
            <v>S0187</v>
          </cell>
          <cell r="M690" t="str">
            <v>西奈南地区社協</v>
          </cell>
          <cell r="N690" t="str">
            <v>ふれあいサロンひまわり瀬名川　瀬名川公民館</v>
          </cell>
        </row>
        <row r="691">
          <cell r="L691" t="str">
            <v>S0188</v>
          </cell>
          <cell r="M691" t="str">
            <v>大里東地区社協</v>
          </cell>
          <cell r="N691" t="str">
            <v>下島南ココナッツの会　下島南公民館</v>
          </cell>
        </row>
        <row r="692">
          <cell r="L692" t="str">
            <v>S0189</v>
          </cell>
          <cell r="M692" t="str">
            <v>西奈南地区社協</v>
          </cell>
          <cell r="N692" t="str">
            <v>ふれあいサロンひまわり東瀬名　瀬名南団地集会所</v>
          </cell>
        </row>
        <row r="693">
          <cell r="L693" t="str">
            <v>S0190</v>
          </cell>
          <cell r="M693" t="str">
            <v>由比地区社協</v>
          </cell>
          <cell r="N693" t="str">
            <v>オレンジ会　北田公会堂</v>
          </cell>
        </row>
        <row r="694">
          <cell r="L694" t="str">
            <v>S0191</v>
          </cell>
          <cell r="M694" t="str">
            <v>大里東地区社協</v>
          </cell>
          <cell r="N694" t="str">
            <v>高松ふれあいの会　高松公民館</v>
          </cell>
        </row>
        <row r="695">
          <cell r="L695" t="str">
            <v>S0192</v>
          </cell>
          <cell r="M695" t="str">
            <v>岡地区社協</v>
          </cell>
          <cell r="N695" t="str">
            <v>わかばの会　Bブロック　川原町自治会館</v>
          </cell>
        </row>
        <row r="696">
          <cell r="L696" t="str">
            <v>S0193</v>
          </cell>
          <cell r="M696" t="str">
            <v>西奈南地区社協</v>
          </cell>
          <cell r="N696" t="str">
            <v>ふれあいサロンひまわり瀬名中央　瀬名中央自治会館</v>
          </cell>
        </row>
        <row r="697">
          <cell r="L697" t="str">
            <v>S0194</v>
          </cell>
          <cell r="M697" t="str">
            <v>横内地区社協</v>
          </cell>
          <cell r="N697" t="str">
            <v>ほっとスマイル　西千代田会館</v>
          </cell>
        </row>
        <row r="698">
          <cell r="L698" t="str">
            <v>S0195</v>
          </cell>
          <cell r="M698" t="str">
            <v>高部地区社協</v>
          </cell>
          <cell r="N698" t="str">
            <v>大内さくら会　大内自治会館</v>
          </cell>
        </row>
        <row r="699">
          <cell r="L699" t="str">
            <v>S0196</v>
          </cell>
          <cell r="M699" t="str">
            <v>庵原地区社協</v>
          </cell>
          <cell r="N699" t="str">
            <v>ひまわりの友　山切自治会館</v>
          </cell>
        </row>
        <row r="700">
          <cell r="L700" t="str">
            <v>S0197</v>
          </cell>
          <cell r="M700" t="str">
            <v>庵原地区社協</v>
          </cell>
          <cell r="N700" t="str">
            <v>ひまわりの友　伊佐布自治会館</v>
          </cell>
        </row>
        <row r="701">
          <cell r="L701" t="str">
            <v>S0198</v>
          </cell>
          <cell r="M701" t="str">
            <v>庵原地区社協</v>
          </cell>
          <cell r="N701" t="str">
            <v>ひまわりの友　茂畑自治会館</v>
          </cell>
        </row>
        <row r="702">
          <cell r="L702" t="str">
            <v>S0199</v>
          </cell>
          <cell r="M702" t="str">
            <v>庵原地区社協</v>
          </cell>
          <cell r="N702" t="str">
            <v>ひまわりの友　小里町内会館</v>
          </cell>
        </row>
        <row r="703">
          <cell r="L703" t="str">
            <v>S0200</v>
          </cell>
          <cell r="M703" t="str">
            <v>庵原地区社協</v>
          </cell>
          <cell r="N703" t="str">
            <v>ひまわりの友　尾羽自治会館</v>
          </cell>
        </row>
        <row r="704">
          <cell r="L704" t="str">
            <v>S0201</v>
          </cell>
          <cell r="M704" t="str">
            <v>庵原地区社協</v>
          </cell>
          <cell r="N704" t="str">
            <v>ひまわりの友　小路自治会館</v>
          </cell>
        </row>
        <row r="705">
          <cell r="L705" t="str">
            <v>S0202</v>
          </cell>
          <cell r="M705" t="str">
            <v>庵原地区社協</v>
          </cell>
          <cell r="N705" t="str">
            <v>ひまわりの友　杉山自治会館</v>
          </cell>
        </row>
        <row r="706">
          <cell r="L706" t="str">
            <v>S0203</v>
          </cell>
          <cell r="M706" t="str">
            <v>安東地区社協</v>
          </cell>
          <cell r="N706" t="str">
            <v>安東おしゃべりサロン　安東児童館</v>
          </cell>
        </row>
        <row r="707">
          <cell r="L707" t="str">
            <v>S0204</v>
          </cell>
          <cell r="M707" t="str">
            <v>辻地区社協</v>
          </cell>
          <cell r="N707" t="str">
            <v>ゆうあい会　辻七区吉添自治会館</v>
          </cell>
        </row>
        <row r="708">
          <cell r="L708" t="str">
            <v>S0205</v>
          </cell>
          <cell r="M708" t="str">
            <v>田町地区社協</v>
          </cell>
          <cell r="N708" t="str">
            <v>田町ふれあいサロン　田町小学校体育館会議室</v>
          </cell>
        </row>
        <row r="709">
          <cell r="L709" t="str">
            <v>S0206</v>
          </cell>
          <cell r="M709" t="str">
            <v>辻地区社協</v>
          </cell>
          <cell r="N709" t="str">
            <v>きらく会　辻五区公民館</v>
          </cell>
        </row>
        <row r="710">
          <cell r="L710" t="str">
            <v>S0207</v>
          </cell>
          <cell r="M710" t="str">
            <v>一番町地区社協</v>
          </cell>
          <cell r="N710" t="str">
            <v>一番星クラブ　番町市民活動センター</v>
          </cell>
        </row>
        <row r="711">
          <cell r="L711" t="str">
            <v>S0208</v>
          </cell>
          <cell r="M711" t="str">
            <v>安東地区社協</v>
          </cell>
          <cell r="N711" t="str">
            <v>大岩3丁目ふれあい大在家の里　大在家会館</v>
          </cell>
        </row>
        <row r="712">
          <cell r="L712" t="str">
            <v>S0209</v>
          </cell>
          <cell r="M712" t="str">
            <v>三保地区社協</v>
          </cell>
          <cell r="N712" t="str">
            <v>ふれあい浜風　本町二区自治会館</v>
          </cell>
        </row>
        <row r="713">
          <cell r="L713" t="str">
            <v>S0210</v>
          </cell>
          <cell r="M713" t="str">
            <v>三保地区社協</v>
          </cell>
          <cell r="N713" t="str">
            <v>ふれあい浜風　本町三区自治会館</v>
          </cell>
        </row>
        <row r="714">
          <cell r="L714" t="str">
            <v>S0211</v>
          </cell>
          <cell r="M714" t="str">
            <v>有度地区社協</v>
          </cell>
          <cell r="N714" t="str">
            <v>やまももの会　北脇自治会館</v>
          </cell>
        </row>
        <row r="715">
          <cell r="L715" t="str">
            <v>S0212</v>
          </cell>
          <cell r="M715" t="str">
            <v>服織西地区社協</v>
          </cell>
          <cell r="N715" t="str">
            <v>服西さわやか健康サロン　新間会館</v>
          </cell>
        </row>
        <row r="716">
          <cell r="L716" t="str">
            <v>S0213</v>
          </cell>
          <cell r="M716" t="str">
            <v>飯田地区社協</v>
          </cell>
          <cell r="N716" t="str">
            <v>高橋西　かぼちゃの会　高橋西自治会館</v>
          </cell>
        </row>
        <row r="717">
          <cell r="L717" t="str">
            <v>S0214</v>
          </cell>
          <cell r="M717" t="str">
            <v>不二見地区社協</v>
          </cell>
          <cell r="N717" t="str">
            <v>ニコニコ会　宮加三自治会館</v>
          </cell>
        </row>
        <row r="718">
          <cell r="L718" t="str">
            <v>S0215</v>
          </cell>
          <cell r="M718" t="str">
            <v>飯田地区社協</v>
          </cell>
          <cell r="N718" t="str">
            <v>石川　石川自治会館（すみれ会）</v>
          </cell>
        </row>
        <row r="719">
          <cell r="L719" t="str">
            <v>S0216</v>
          </cell>
          <cell r="M719" t="str">
            <v>賤機南地区社協</v>
          </cell>
          <cell r="N719" t="str">
            <v>ふくふく会　福田ヶ谷公民館</v>
          </cell>
        </row>
        <row r="720">
          <cell r="L720" t="str">
            <v>S0217</v>
          </cell>
          <cell r="M720" t="str">
            <v>大川地区社協</v>
          </cell>
          <cell r="N720" t="str">
            <v>あけぼの会　大川こども園</v>
          </cell>
        </row>
        <row r="721">
          <cell r="L721" t="str">
            <v>S0218</v>
          </cell>
          <cell r="M721" t="str">
            <v>飯田地区社協</v>
          </cell>
          <cell r="N721" t="str">
            <v>八坂北　きんもくせい　八坂北自治会館</v>
          </cell>
        </row>
        <row r="722">
          <cell r="L722" t="str">
            <v>S0219</v>
          </cell>
          <cell r="M722" t="str">
            <v>飯田地区社協</v>
          </cell>
          <cell r="N722" t="str">
            <v>カトレア会　清水高橋町中自治会館</v>
          </cell>
        </row>
        <row r="723">
          <cell r="L723" t="str">
            <v>S0220</v>
          </cell>
          <cell r="M723" t="str">
            <v>飯田地区社協</v>
          </cell>
          <cell r="N723" t="str">
            <v>なかよし会　下野南団地集会室</v>
          </cell>
        </row>
        <row r="724">
          <cell r="L724" t="str">
            <v>S0221</v>
          </cell>
          <cell r="M724" t="str">
            <v>飯田地区社協</v>
          </cell>
          <cell r="N724" t="str">
            <v>蜂ケ谷会場　蜂ケ谷自治会館</v>
          </cell>
        </row>
        <row r="725">
          <cell r="L725" t="str">
            <v>S0222</v>
          </cell>
          <cell r="M725" t="str">
            <v>飯田地区社協</v>
          </cell>
          <cell r="N725" t="str">
            <v>さくら会　山原自治会館</v>
          </cell>
        </row>
        <row r="726">
          <cell r="L726" t="str">
            <v>S0223</v>
          </cell>
          <cell r="M726" t="str">
            <v>飯田地区社協</v>
          </cell>
          <cell r="N726" t="str">
            <v>まごころ会　高橋町東自治会館</v>
          </cell>
        </row>
        <row r="727">
          <cell r="L727" t="str">
            <v>S0224</v>
          </cell>
          <cell r="M727" t="str">
            <v>飯田地区社協</v>
          </cell>
          <cell r="N727" t="str">
            <v>下野三丁目S型デイサービス”ひまわり会”　下野三丁目自治会館</v>
          </cell>
        </row>
        <row r="728">
          <cell r="L728" t="str">
            <v>S0225</v>
          </cell>
          <cell r="M728" t="str">
            <v>駒形地区社協</v>
          </cell>
          <cell r="N728" t="str">
            <v>ぐらんすずかけ駒形「こまどり」会　駒形県営団地集会室</v>
          </cell>
        </row>
        <row r="729">
          <cell r="L729" t="str">
            <v>S0226</v>
          </cell>
          <cell r="M729" t="str">
            <v>麻機地区社協</v>
          </cell>
          <cell r="N729" t="str">
            <v>麻がおクラブ　有永　有永公民館</v>
          </cell>
        </row>
        <row r="730">
          <cell r="L730" t="str">
            <v>S0227</v>
          </cell>
          <cell r="M730" t="str">
            <v>賤機南地区社協</v>
          </cell>
          <cell r="N730" t="str">
            <v>下のぞみ会　下公民館</v>
          </cell>
        </row>
        <row r="731">
          <cell r="L731" t="str">
            <v>S0228</v>
          </cell>
          <cell r="M731" t="str">
            <v>松野地区社協</v>
          </cell>
          <cell r="N731" t="str">
            <v>油山いきいきクラブ　油山公民館</v>
          </cell>
        </row>
        <row r="732">
          <cell r="L732" t="str">
            <v>S0229</v>
          </cell>
          <cell r="M732" t="str">
            <v>飯田地区社協</v>
          </cell>
          <cell r="N732" t="str">
            <v>おげんきかい　下野東集会所</v>
          </cell>
        </row>
        <row r="733">
          <cell r="L733" t="str">
            <v>S0230</v>
          </cell>
          <cell r="M733" t="str">
            <v>横内地区社協</v>
          </cell>
          <cell r="N733" t="str">
            <v>さんさんクラブ　沓谷一丁目公民館</v>
          </cell>
        </row>
        <row r="734">
          <cell r="L734" t="str">
            <v>S0231</v>
          </cell>
          <cell r="M734" t="str">
            <v>高部地区社協</v>
          </cell>
          <cell r="N734" t="str">
            <v>あさひ会　旭ヶ丘団地集会所</v>
          </cell>
        </row>
        <row r="735">
          <cell r="L735" t="str">
            <v>S0232</v>
          </cell>
          <cell r="M735" t="str">
            <v>高部地区社協</v>
          </cell>
          <cell r="N735" t="str">
            <v>能島ぱる会　能島自治会館</v>
          </cell>
        </row>
        <row r="736">
          <cell r="L736" t="str">
            <v>S0233</v>
          </cell>
          <cell r="M736" t="str">
            <v>高部地区社協</v>
          </cell>
          <cell r="N736" t="str">
            <v>みなみ会　押切南自治会館</v>
          </cell>
        </row>
        <row r="737">
          <cell r="L737" t="str">
            <v>S0234</v>
          </cell>
          <cell r="M737" t="str">
            <v>高部地区社協</v>
          </cell>
          <cell r="N737" t="str">
            <v>かしわ会　柏尾自治会館</v>
          </cell>
        </row>
        <row r="738">
          <cell r="L738" t="str">
            <v>S0235</v>
          </cell>
          <cell r="M738" t="str">
            <v>高部地区社協</v>
          </cell>
          <cell r="N738" t="str">
            <v>つくし会　鳥坂自治会館</v>
          </cell>
        </row>
        <row r="739">
          <cell r="L739" t="str">
            <v>S0236</v>
          </cell>
          <cell r="M739" t="str">
            <v>高部地区社協</v>
          </cell>
          <cell r="N739" t="str">
            <v>竜の子会　竜南自治会館</v>
          </cell>
        </row>
        <row r="740">
          <cell r="L740" t="str">
            <v>S0237</v>
          </cell>
          <cell r="M740" t="str">
            <v>高部地区社協</v>
          </cell>
          <cell r="N740" t="str">
            <v>押切はちまん会　押切自治会館</v>
          </cell>
        </row>
        <row r="741">
          <cell r="L741" t="str">
            <v>S0238</v>
          </cell>
          <cell r="M741" t="str">
            <v>高部地区社協</v>
          </cell>
          <cell r="N741" t="str">
            <v>かしま会　梅ヶ谷自治会館</v>
          </cell>
        </row>
        <row r="742">
          <cell r="L742" t="str">
            <v>S0239</v>
          </cell>
          <cell r="M742" t="str">
            <v>飯田地区社協</v>
          </cell>
          <cell r="N742" t="str">
            <v>コスモス会　八坂町自治会館</v>
          </cell>
        </row>
        <row r="743">
          <cell r="L743" t="str">
            <v>S0240</v>
          </cell>
          <cell r="M743" t="str">
            <v>横内地区社協</v>
          </cell>
          <cell r="N743" t="str">
            <v>絆の会　沓谷一丁目公民館</v>
          </cell>
        </row>
        <row r="744">
          <cell r="L744" t="str">
            <v>S0241</v>
          </cell>
          <cell r="M744" t="str">
            <v>賤機中地区社協</v>
          </cell>
          <cell r="N744" t="str">
            <v>かがやけＵＳＫ　安倍ごころ</v>
          </cell>
        </row>
        <row r="745">
          <cell r="L745" t="str">
            <v>S0242</v>
          </cell>
          <cell r="M745" t="str">
            <v>駒形地区社協</v>
          </cell>
          <cell r="N745" t="str">
            <v>S型デイ交流会みなみ安倍　にじの会　ガーデニアガーデン南安倍</v>
          </cell>
        </row>
        <row r="746">
          <cell r="L746" t="str">
            <v>S0243</v>
          </cell>
          <cell r="M746" t="str">
            <v>駒形地区社協</v>
          </cell>
          <cell r="N746" t="str">
            <v>ぐらんすずかけ駒形倶楽部　駒六一区公民館</v>
          </cell>
        </row>
        <row r="747">
          <cell r="L747" t="str">
            <v>S0244</v>
          </cell>
          <cell r="M747" t="str">
            <v>長田南地区社協</v>
          </cell>
          <cell r="N747" t="str">
            <v>石部いそくらぶ　石部公民館</v>
          </cell>
        </row>
        <row r="748">
          <cell r="L748" t="str">
            <v>S0245</v>
          </cell>
          <cell r="M748" t="str">
            <v>大河内地区社協</v>
          </cell>
          <cell r="N748" t="str">
            <v>結いの会　有東木公民館</v>
          </cell>
        </row>
        <row r="749">
          <cell r="L749" t="str">
            <v>S0246</v>
          </cell>
          <cell r="M749" t="str">
            <v>井川地区社協</v>
          </cell>
          <cell r="N749" t="str">
            <v>いっぷく会　薬沢公民館</v>
          </cell>
        </row>
        <row r="750">
          <cell r="L750" t="str">
            <v>S0247</v>
          </cell>
          <cell r="M750" t="str">
            <v>由比地区社協</v>
          </cell>
          <cell r="N750" t="str">
            <v>由比コスモス会　第五町内集会所</v>
          </cell>
        </row>
        <row r="751">
          <cell r="L751" t="str">
            <v>S0248</v>
          </cell>
          <cell r="M751" t="str">
            <v>清沢地区社協</v>
          </cell>
          <cell r="N751" t="str">
            <v>上相俣　茶の実会　上相俣公民館</v>
          </cell>
        </row>
        <row r="752">
          <cell r="L752" t="str">
            <v>S0249</v>
          </cell>
          <cell r="M752" t="str">
            <v>富士見地区社協</v>
          </cell>
          <cell r="N752" t="str">
            <v>元気・長生き交流会　有東3丁目　有東3丁目公民館</v>
          </cell>
        </row>
        <row r="753">
          <cell r="L753" t="str">
            <v>S0250</v>
          </cell>
          <cell r="M753" t="str">
            <v>安西地区社協</v>
          </cell>
          <cell r="N753" t="str">
            <v>ひまわりの会　末広町公民館</v>
          </cell>
        </row>
        <row r="754">
          <cell r="L754" t="str">
            <v>S0251</v>
          </cell>
          <cell r="M754" t="str">
            <v>有度地区社協</v>
          </cell>
          <cell r="N754" t="str">
            <v>さくらS型デイサービス　上原自治会館</v>
          </cell>
        </row>
        <row r="755">
          <cell r="L755" t="str">
            <v>S0252</v>
          </cell>
          <cell r="M755" t="str">
            <v>大里東地区社協</v>
          </cell>
          <cell r="N755" t="str">
            <v>宮竹かたつむりの会　宮竹公民館</v>
          </cell>
        </row>
        <row r="756">
          <cell r="L756" t="str">
            <v>S0253</v>
          </cell>
          <cell r="M756" t="str">
            <v>富士見地区社協</v>
          </cell>
          <cell r="N756" t="str">
            <v>Sフレンド有明　県営有明団地集会所</v>
          </cell>
        </row>
        <row r="757">
          <cell r="L757" t="str">
            <v>S0254</v>
          </cell>
          <cell r="M757" t="str">
            <v>飯田地区社協</v>
          </cell>
          <cell r="N757" t="str">
            <v>よつば会　下野四丁目自治会館</v>
          </cell>
        </row>
        <row r="758">
          <cell r="L758" t="str">
            <v>S0255</v>
          </cell>
          <cell r="M758" t="str">
            <v>中藁科地区社協</v>
          </cell>
          <cell r="N758" t="str">
            <v>富久寿会　都市山村交流センターわらびこ</v>
          </cell>
        </row>
        <row r="759">
          <cell r="L759" t="str">
            <v>S0256</v>
          </cell>
          <cell r="M759" t="str">
            <v>蒲原地区社協</v>
          </cell>
          <cell r="N759" t="str">
            <v>堰沢はまかぜ会　蒲原西部コミュニティセンター</v>
          </cell>
        </row>
        <row r="760">
          <cell r="L760" t="str">
            <v>S0257</v>
          </cell>
          <cell r="M760" t="str">
            <v>長田北地区社協</v>
          </cell>
          <cell r="N760" t="str">
            <v>手越ふれあいサロン　手越公民館</v>
          </cell>
        </row>
        <row r="761">
          <cell r="L761" t="str">
            <v>S0258</v>
          </cell>
          <cell r="M761" t="str">
            <v>長田北地区社協</v>
          </cell>
          <cell r="N761" t="str">
            <v>ふれあいサロン手越原　手越原公民館</v>
          </cell>
        </row>
        <row r="762">
          <cell r="L762" t="str">
            <v>S0259</v>
          </cell>
          <cell r="M762" t="str">
            <v>有度地区社協</v>
          </cell>
          <cell r="N762" t="str">
            <v>くさなぎ中央会場　草薙東西自治会館</v>
          </cell>
        </row>
        <row r="763">
          <cell r="L763" t="str">
            <v>S0260</v>
          </cell>
          <cell r="M763" t="str">
            <v>足久保地区社協</v>
          </cell>
          <cell r="N763" t="str">
            <v>足久保ミニデイさくら　足久保住宅団地公民館</v>
          </cell>
        </row>
        <row r="764">
          <cell r="L764" t="str">
            <v>S0261</v>
          </cell>
          <cell r="M764" t="str">
            <v>辻地区社協</v>
          </cell>
          <cell r="N764" t="str">
            <v>矢倉あそびサロンうららか　辻六区公民館</v>
          </cell>
        </row>
        <row r="765">
          <cell r="L765" t="str">
            <v>S0262</v>
          </cell>
          <cell r="M765" t="str">
            <v>長田北地区社協</v>
          </cell>
          <cell r="N765" t="str">
            <v>ふれあいサロン向敷地　向敷地公民館</v>
          </cell>
        </row>
        <row r="766">
          <cell r="L766" t="str">
            <v>S0263</v>
          </cell>
          <cell r="M766" t="str">
            <v>横内地区社協</v>
          </cell>
          <cell r="N766" t="str">
            <v>上足洗2丁目　にこにこサロン　</v>
          </cell>
        </row>
        <row r="767">
          <cell r="L767" t="str">
            <v>S0264</v>
          </cell>
          <cell r="M767" t="str">
            <v>西豊田地区社協</v>
          </cell>
          <cell r="N767" t="str">
            <v>豊田いきいき教室　豊田公民館</v>
          </cell>
        </row>
        <row r="768">
          <cell r="L768" t="str">
            <v>S0265</v>
          </cell>
          <cell r="M768" t="str">
            <v>南藁科地区社協</v>
          </cell>
          <cell r="N768" t="str">
            <v>花さき会　静岡市産女会館</v>
          </cell>
        </row>
        <row r="769">
          <cell r="L769" t="str">
            <v>S0266</v>
          </cell>
          <cell r="M769" t="str">
            <v>大川地区社協</v>
          </cell>
          <cell r="N769" t="str">
            <v>旭会　静岡市立大川小中学校</v>
          </cell>
        </row>
        <row r="770">
          <cell r="L770" t="str">
            <v>S0267</v>
          </cell>
          <cell r="M770" t="str">
            <v>麻機地区社協</v>
          </cell>
          <cell r="N770" t="str">
            <v>麻がおクラブ　北団地　北団地公民館</v>
          </cell>
        </row>
        <row r="771">
          <cell r="L771" t="str">
            <v>S0268</v>
          </cell>
          <cell r="M771" t="str">
            <v>安東地区社協</v>
          </cell>
          <cell r="N771" t="str">
            <v>安東くまのの杜　安東会館</v>
          </cell>
        </row>
        <row r="772">
          <cell r="L772" t="str">
            <v>S0269</v>
          </cell>
          <cell r="M772" t="str">
            <v>清水地区社協</v>
          </cell>
          <cell r="N772" t="str">
            <v>あやめ会　美濃輪町自治会館</v>
          </cell>
        </row>
        <row r="773">
          <cell r="L773" t="str">
            <v>S0270</v>
          </cell>
          <cell r="M773" t="str">
            <v>清水地区社協</v>
          </cell>
          <cell r="N773" t="str">
            <v>さつき会　港町第一自治会館</v>
          </cell>
        </row>
        <row r="774">
          <cell r="L774" t="str">
            <v>S0271</v>
          </cell>
          <cell r="M774" t="str">
            <v>清水地区社協</v>
          </cell>
          <cell r="N774" t="str">
            <v>すみれ会　松井町自治会館</v>
          </cell>
        </row>
        <row r="775">
          <cell r="L775" t="str">
            <v>S0272</v>
          </cell>
          <cell r="M775" t="str">
            <v>清水地区社協</v>
          </cell>
          <cell r="N775" t="str">
            <v>ひまわり会　北矢部町自治会館</v>
          </cell>
        </row>
        <row r="776">
          <cell r="L776" t="str">
            <v>S0273</v>
          </cell>
          <cell r="M776" t="str">
            <v>井川地区社協</v>
          </cell>
          <cell r="N776" t="str">
            <v>小河内井戸ばた会　小河内公民館</v>
          </cell>
        </row>
        <row r="777">
          <cell r="L777" t="str">
            <v>S0274</v>
          </cell>
          <cell r="M777" t="str">
            <v>横内地区社協</v>
          </cell>
          <cell r="N777" t="str">
            <v>おいなりSUN　銭座町集会所</v>
          </cell>
        </row>
        <row r="778">
          <cell r="L778" t="str">
            <v>S0275</v>
          </cell>
          <cell r="M778" t="str">
            <v>船越地区社協</v>
          </cell>
          <cell r="N778" t="str">
            <v>さくらサロン船越会場</v>
          </cell>
        </row>
        <row r="779">
          <cell r="L779" t="str">
            <v/>
          </cell>
          <cell r="M779" t="str">
            <v/>
          </cell>
          <cell r="N779" t="str">
            <v/>
          </cell>
        </row>
        <row r="780">
          <cell r="L780" t="str">
            <v/>
          </cell>
          <cell r="M780" t="str">
            <v/>
          </cell>
          <cell r="N780" t="str">
            <v/>
          </cell>
        </row>
        <row r="781">
          <cell r="L781" t="str">
            <v/>
          </cell>
          <cell r="M781" t="str">
            <v/>
          </cell>
          <cell r="N781" t="str">
            <v/>
          </cell>
        </row>
        <row r="782">
          <cell r="L782" t="str">
            <v/>
          </cell>
          <cell r="M782" t="str">
            <v/>
          </cell>
          <cell r="N782" t="str">
            <v/>
          </cell>
        </row>
        <row r="783">
          <cell r="L783" t="str">
            <v/>
          </cell>
          <cell r="M783" t="str">
            <v/>
          </cell>
          <cell r="N783" t="str">
            <v/>
          </cell>
        </row>
        <row r="784">
          <cell r="L784" t="str">
            <v/>
          </cell>
          <cell r="M784" t="str">
            <v/>
          </cell>
          <cell r="N784" t="str">
            <v/>
          </cell>
        </row>
        <row r="785">
          <cell r="L785" t="str">
            <v/>
          </cell>
          <cell r="M785" t="str">
            <v/>
          </cell>
          <cell r="N785" t="str">
            <v/>
          </cell>
        </row>
        <row r="786">
          <cell r="L786" t="str">
            <v/>
          </cell>
          <cell r="M786" t="str">
            <v/>
          </cell>
          <cell r="N786" t="str">
            <v/>
          </cell>
        </row>
        <row r="787">
          <cell r="L787" t="str">
            <v/>
          </cell>
          <cell r="M787" t="str">
            <v/>
          </cell>
          <cell r="N787" t="str">
            <v/>
          </cell>
        </row>
        <row r="788">
          <cell r="L788" t="str">
            <v/>
          </cell>
          <cell r="M788" t="str">
            <v/>
          </cell>
          <cell r="N788" t="str">
            <v/>
          </cell>
        </row>
        <row r="789">
          <cell r="L789" t="str">
            <v/>
          </cell>
          <cell r="M789" t="str">
            <v/>
          </cell>
          <cell r="N789" t="str">
            <v/>
          </cell>
        </row>
        <row r="790">
          <cell r="L790" t="str">
            <v/>
          </cell>
          <cell r="M790" t="str">
            <v/>
          </cell>
          <cell r="N790" t="str">
            <v/>
          </cell>
        </row>
        <row r="791">
          <cell r="L791" t="str">
            <v/>
          </cell>
          <cell r="M791" t="str">
            <v/>
          </cell>
          <cell r="N791" t="str">
            <v/>
          </cell>
        </row>
        <row r="792">
          <cell r="L792" t="str">
            <v/>
          </cell>
          <cell r="M792" t="str">
            <v/>
          </cell>
          <cell r="N792" t="str">
            <v/>
          </cell>
        </row>
        <row r="793">
          <cell r="L793" t="str">
            <v/>
          </cell>
          <cell r="M793" t="str">
            <v/>
          </cell>
          <cell r="N793" t="str">
            <v/>
          </cell>
        </row>
        <row r="794">
          <cell r="L794" t="str">
            <v/>
          </cell>
          <cell r="M794" t="str">
            <v/>
          </cell>
          <cell r="N794" t="str">
            <v/>
          </cell>
        </row>
        <row r="795">
          <cell r="L795" t="str">
            <v/>
          </cell>
          <cell r="M795" t="str">
            <v/>
          </cell>
          <cell r="N795" t="str">
            <v/>
          </cell>
        </row>
        <row r="796">
          <cell r="L796" t="str">
            <v/>
          </cell>
          <cell r="M796" t="str">
            <v/>
          </cell>
          <cell r="N796" t="str">
            <v/>
          </cell>
        </row>
        <row r="797">
          <cell r="L797" t="str">
            <v/>
          </cell>
          <cell r="M797" t="str">
            <v/>
          </cell>
          <cell r="N797" t="str">
            <v/>
          </cell>
        </row>
        <row r="798">
          <cell r="L798" t="str">
            <v/>
          </cell>
          <cell r="M798" t="str">
            <v/>
          </cell>
          <cell r="N798" t="str">
            <v/>
          </cell>
        </row>
        <row r="799">
          <cell r="L799" t="str">
            <v/>
          </cell>
          <cell r="M799" t="str">
            <v/>
          </cell>
          <cell r="N799" t="str">
            <v/>
          </cell>
        </row>
        <row r="800">
          <cell r="L800" t="str">
            <v/>
          </cell>
          <cell r="M800" t="str">
            <v/>
          </cell>
          <cell r="N800" t="str">
            <v/>
          </cell>
        </row>
        <row r="801">
          <cell r="L801" t="str">
            <v/>
          </cell>
          <cell r="M801" t="str">
            <v/>
          </cell>
          <cell r="N801" t="str">
            <v/>
          </cell>
        </row>
        <row r="802">
          <cell r="L802" t="str">
            <v/>
          </cell>
          <cell r="M802" t="str">
            <v/>
          </cell>
          <cell r="N802" t="str">
            <v/>
          </cell>
        </row>
        <row r="803">
          <cell r="L803" t="str">
            <v/>
          </cell>
          <cell r="M803" t="str">
            <v/>
          </cell>
          <cell r="N803" t="str">
            <v/>
          </cell>
        </row>
        <row r="804">
          <cell r="L804" t="str">
            <v/>
          </cell>
          <cell r="M804" t="str">
            <v/>
          </cell>
          <cell r="N804" t="str">
            <v/>
          </cell>
        </row>
        <row r="805">
          <cell r="L805" t="str">
            <v/>
          </cell>
          <cell r="M805" t="str">
            <v/>
          </cell>
          <cell r="N805" t="str">
            <v/>
          </cell>
        </row>
        <row r="806">
          <cell r="L806" t="str">
            <v/>
          </cell>
          <cell r="M806" t="str">
            <v/>
          </cell>
          <cell r="N806" t="str">
            <v/>
          </cell>
        </row>
        <row r="807">
          <cell r="L807" t="str">
            <v/>
          </cell>
          <cell r="M807" t="str">
            <v/>
          </cell>
          <cell r="N807" t="str">
            <v/>
          </cell>
        </row>
        <row r="808">
          <cell r="L808" t="str">
            <v/>
          </cell>
          <cell r="M808" t="str">
            <v/>
          </cell>
          <cell r="N808" t="str">
            <v/>
          </cell>
        </row>
        <row r="809">
          <cell r="L809" t="str">
            <v/>
          </cell>
          <cell r="M809" t="str">
            <v/>
          </cell>
          <cell r="N809" t="str">
            <v/>
          </cell>
        </row>
        <row r="810">
          <cell r="L810" t="str">
            <v/>
          </cell>
          <cell r="M810" t="str">
            <v/>
          </cell>
          <cell r="N810" t="str">
            <v/>
          </cell>
        </row>
        <row r="811">
          <cell r="L811" t="str">
            <v/>
          </cell>
          <cell r="M811" t="str">
            <v/>
          </cell>
          <cell r="N811" t="str">
            <v/>
          </cell>
        </row>
        <row r="812">
          <cell r="L812" t="str">
            <v/>
          </cell>
          <cell r="M812" t="str">
            <v/>
          </cell>
          <cell r="N812" t="str">
            <v/>
          </cell>
        </row>
        <row r="813">
          <cell r="L813" t="str">
            <v/>
          </cell>
          <cell r="M813" t="str">
            <v/>
          </cell>
          <cell r="N813" t="str">
            <v/>
          </cell>
        </row>
        <row r="814">
          <cell r="L814" t="str">
            <v/>
          </cell>
          <cell r="M814" t="str">
            <v/>
          </cell>
          <cell r="N814" t="str">
            <v/>
          </cell>
        </row>
        <row r="815">
          <cell r="L815" t="str">
            <v/>
          </cell>
          <cell r="M815" t="str">
            <v/>
          </cell>
          <cell r="N815" t="str">
            <v/>
          </cell>
        </row>
        <row r="816">
          <cell r="L816" t="str">
            <v/>
          </cell>
          <cell r="M816" t="str">
            <v/>
          </cell>
          <cell r="N816" t="str">
            <v/>
          </cell>
        </row>
        <row r="817">
          <cell r="L817" t="str">
            <v/>
          </cell>
          <cell r="M817" t="str">
            <v/>
          </cell>
          <cell r="N817" t="str">
            <v/>
          </cell>
        </row>
        <row r="818">
          <cell r="L818" t="str">
            <v/>
          </cell>
          <cell r="M818" t="str">
            <v/>
          </cell>
          <cell r="N818" t="str">
            <v/>
          </cell>
        </row>
        <row r="819">
          <cell r="L819" t="str">
            <v/>
          </cell>
          <cell r="M819" t="str">
            <v/>
          </cell>
          <cell r="N819" t="str">
            <v/>
          </cell>
        </row>
        <row r="820">
          <cell r="L820" t="str">
            <v/>
          </cell>
          <cell r="M820" t="str">
            <v/>
          </cell>
          <cell r="N820" t="str">
            <v/>
          </cell>
        </row>
        <row r="821">
          <cell r="L821" t="str">
            <v/>
          </cell>
          <cell r="M821" t="str">
            <v/>
          </cell>
          <cell r="N821" t="str">
            <v/>
          </cell>
        </row>
        <row r="822">
          <cell r="L822" t="str">
            <v/>
          </cell>
          <cell r="M822" t="str">
            <v/>
          </cell>
          <cell r="N822" t="str">
            <v/>
          </cell>
        </row>
        <row r="823">
          <cell r="L823" t="str">
            <v/>
          </cell>
          <cell r="M823" t="str">
            <v/>
          </cell>
          <cell r="N823" t="str">
            <v/>
          </cell>
        </row>
        <row r="824">
          <cell r="L824" t="str">
            <v>C0001</v>
          </cell>
          <cell r="M824" t="str">
            <v/>
          </cell>
          <cell r="N824" t="str">
            <v>千手会</v>
          </cell>
        </row>
        <row r="825">
          <cell r="L825" t="str">
            <v>C0002</v>
          </cell>
          <cell r="M825" t="str">
            <v>大谷地区</v>
          </cell>
          <cell r="N825" t="str">
            <v>北大谷福寿会</v>
          </cell>
        </row>
        <row r="826">
          <cell r="L826" t="str">
            <v>C0003</v>
          </cell>
          <cell r="M826" t="str">
            <v/>
          </cell>
          <cell r="N826" t="str">
            <v>ほほえみ山崎</v>
          </cell>
        </row>
        <row r="827">
          <cell r="L827" t="str">
            <v>C0004</v>
          </cell>
          <cell r="M827" t="str">
            <v>袖師地区社協</v>
          </cell>
          <cell r="N827" t="str">
            <v>袖師地区社会福祉協議会</v>
          </cell>
        </row>
        <row r="828">
          <cell r="L828" t="str">
            <v>C0005</v>
          </cell>
          <cell r="M828" t="str">
            <v>江尻地区社協</v>
          </cell>
          <cell r="N828" t="str">
            <v>江尻地区社会福祉協議会</v>
          </cell>
        </row>
        <row r="829">
          <cell r="L829" t="str">
            <v>C0006</v>
          </cell>
          <cell r="M829" t="str">
            <v/>
          </cell>
          <cell r="N829" t="str">
            <v>ふれあいの会</v>
          </cell>
        </row>
        <row r="830">
          <cell r="L830" t="str">
            <v>C0007</v>
          </cell>
          <cell r="M830" t="str">
            <v>足久保地区社協</v>
          </cell>
          <cell r="N830" t="str">
            <v>足久保地区社会福祉協議会</v>
          </cell>
        </row>
        <row r="831">
          <cell r="L831" t="str">
            <v>C0008</v>
          </cell>
          <cell r="M831" t="str">
            <v>麻機地区</v>
          </cell>
          <cell r="N831" t="str">
            <v>麻機シニアクラブ　東寿会</v>
          </cell>
        </row>
        <row r="832">
          <cell r="L832" t="str">
            <v>C0009</v>
          </cell>
          <cell r="M832" t="str">
            <v>小島地区社協</v>
          </cell>
          <cell r="N832" t="str">
            <v>小島地区社会福祉協議会</v>
          </cell>
        </row>
        <row r="833">
          <cell r="L833" t="str">
            <v>C0010</v>
          </cell>
          <cell r="M833" t="str">
            <v>大里東地区社協</v>
          </cell>
          <cell r="N833" t="str">
            <v>高松宮竹かたつむりの会</v>
          </cell>
        </row>
        <row r="834">
          <cell r="L834" t="str">
            <v>C0011</v>
          </cell>
          <cell r="M834" t="str">
            <v>一番町地区</v>
          </cell>
          <cell r="N834" t="str">
            <v>一寿会</v>
          </cell>
        </row>
        <row r="835">
          <cell r="L835" t="str">
            <v>C0012</v>
          </cell>
          <cell r="M835" t="str">
            <v>富士見地区社協</v>
          </cell>
          <cell r="N835" t="str">
            <v>ふれあい交流の場　なごみ</v>
          </cell>
        </row>
        <row r="836">
          <cell r="L836" t="str">
            <v>C0013</v>
          </cell>
          <cell r="M836" t="str">
            <v/>
          </cell>
          <cell r="N836" t="str">
            <v>たかいち三水くらぶ</v>
          </cell>
        </row>
        <row r="837">
          <cell r="L837" t="str">
            <v>C0014</v>
          </cell>
          <cell r="M837" t="str">
            <v/>
          </cell>
          <cell r="N837" t="str">
            <v>ひまわりサロン</v>
          </cell>
        </row>
        <row r="838">
          <cell r="L838" t="str">
            <v>C0015</v>
          </cell>
          <cell r="M838" t="str">
            <v/>
          </cell>
          <cell r="N838" t="str">
            <v>敷地シニア　お楽しみ会</v>
          </cell>
        </row>
        <row r="839">
          <cell r="L839" t="str">
            <v>C0016</v>
          </cell>
          <cell r="M839" t="str">
            <v/>
          </cell>
          <cell r="N839" t="str">
            <v>ほっとサロン笑輪</v>
          </cell>
        </row>
        <row r="840">
          <cell r="L840" t="str">
            <v>C0017</v>
          </cell>
          <cell r="M840" t="str">
            <v>不二見地区社協</v>
          </cell>
          <cell r="N840" t="str">
            <v>不二見地区社会福祉協議会</v>
          </cell>
        </row>
        <row r="841">
          <cell r="L841" t="str">
            <v>C0018</v>
          </cell>
          <cell r="M841" t="str">
            <v/>
          </cell>
          <cell r="N841" t="str">
            <v>地域の居場所　カフェ蔵</v>
          </cell>
        </row>
        <row r="842">
          <cell r="L842" t="str">
            <v>C0019</v>
          </cell>
          <cell r="M842" t="str">
            <v/>
          </cell>
          <cell r="N842" t="str">
            <v>下島シニアの集い</v>
          </cell>
        </row>
        <row r="843">
          <cell r="L843" t="str">
            <v>C0020</v>
          </cell>
          <cell r="M843" t="str">
            <v/>
          </cell>
          <cell r="N843" t="str">
            <v>白ゆりの会</v>
          </cell>
        </row>
        <row r="844">
          <cell r="L844" t="str">
            <v>C0021</v>
          </cell>
          <cell r="M844" t="str">
            <v/>
          </cell>
          <cell r="N844" t="str">
            <v>中島団地健康教室</v>
          </cell>
        </row>
        <row r="845">
          <cell r="L845" t="str">
            <v>C0022</v>
          </cell>
          <cell r="M845" t="str">
            <v>岡地区社協</v>
          </cell>
          <cell r="N845" t="str">
            <v>岡地区社会福祉協議会</v>
          </cell>
        </row>
        <row r="846">
          <cell r="L846" t="str">
            <v>C0023</v>
          </cell>
          <cell r="M846" t="str">
            <v>宮竹学区社協</v>
          </cell>
          <cell r="N846" t="str">
            <v>宮竹学区社協　ふれあい宮竹会</v>
          </cell>
        </row>
        <row r="847">
          <cell r="L847" t="str">
            <v>C0024</v>
          </cell>
          <cell r="M847" t="str">
            <v/>
          </cell>
          <cell r="N847" t="str">
            <v>サロン汐入</v>
          </cell>
        </row>
        <row r="848">
          <cell r="L848" t="str">
            <v>C0025</v>
          </cell>
          <cell r="M848" t="str">
            <v/>
          </cell>
          <cell r="N848" t="str">
            <v>公園カフェ</v>
          </cell>
        </row>
        <row r="849">
          <cell r="L849" t="str">
            <v>C0026</v>
          </cell>
          <cell r="M849" t="str">
            <v/>
          </cell>
          <cell r="N849" t="str">
            <v>楽笑クラブ　東鷹</v>
          </cell>
        </row>
        <row r="850">
          <cell r="L850" t="str">
            <v>C0027</v>
          </cell>
          <cell r="M850" t="str">
            <v/>
          </cell>
          <cell r="N850" t="str">
            <v>庵原ボランティア連絡会</v>
          </cell>
        </row>
        <row r="851">
          <cell r="L851" t="str">
            <v>C0028</v>
          </cell>
          <cell r="M851" t="str">
            <v>駒越地区社協</v>
          </cell>
          <cell r="N851" t="str">
            <v>駒越地区社協ボランティアセンター</v>
          </cell>
        </row>
        <row r="852">
          <cell r="L852" t="str">
            <v>C0029</v>
          </cell>
          <cell r="M852" t="str">
            <v>竜南地区</v>
          </cell>
          <cell r="N852" t="str">
            <v>柳和会</v>
          </cell>
        </row>
        <row r="853">
          <cell r="L853" t="str">
            <v>C0030</v>
          </cell>
          <cell r="M853" t="str">
            <v/>
          </cell>
          <cell r="N853" t="str">
            <v>羽鳥柿田町TAKよつば会</v>
          </cell>
        </row>
        <row r="854">
          <cell r="L854" t="str">
            <v>C0031</v>
          </cell>
          <cell r="M854" t="str">
            <v/>
          </cell>
          <cell r="N854" t="str">
            <v>一般社団法人　静岡市老人クラブ連合会葵区支部</v>
          </cell>
        </row>
        <row r="855">
          <cell r="L855" t="str">
            <v>C0032</v>
          </cell>
          <cell r="M855" t="str">
            <v>大谷地区</v>
          </cell>
          <cell r="N855" t="str">
            <v>西大谷　千寿クラブ</v>
          </cell>
        </row>
        <row r="856">
          <cell r="L856" t="str">
            <v>C0033</v>
          </cell>
          <cell r="M856" t="str">
            <v/>
          </cell>
          <cell r="N856" t="str">
            <v>サロン　パンジーの会</v>
          </cell>
        </row>
        <row r="857">
          <cell r="L857" t="str">
            <v>C0034</v>
          </cell>
          <cell r="M857" t="str">
            <v>富士見地区</v>
          </cell>
          <cell r="N857" t="str">
            <v>登呂2丁目寿会</v>
          </cell>
        </row>
        <row r="858">
          <cell r="L858" t="str">
            <v>C0035</v>
          </cell>
          <cell r="M858" t="str">
            <v>安東地区</v>
          </cell>
          <cell r="N858" t="str">
            <v>大岩町シニアクラブ　千寿会</v>
          </cell>
        </row>
        <row r="859">
          <cell r="L859" t="str">
            <v>C0036</v>
          </cell>
          <cell r="M859" t="str">
            <v/>
          </cell>
          <cell r="N859" t="str">
            <v>篭上　でん伝体操教室</v>
          </cell>
        </row>
        <row r="860">
          <cell r="L860" t="str">
            <v>C0037</v>
          </cell>
          <cell r="M860" t="str">
            <v>中島地区</v>
          </cell>
          <cell r="N860" t="str">
            <v>若葉会</v>
          </cell>
        </row>
        <row r="861">
          <cell r="L861" t="str">
            <v>C0038</v>
          </cell>
          <cell r="M861" t="str">
            <v>飯田地区社協</v>
          </cell>
          <cell r="N861" t="str">
            <v>飯田地区社会福祉協議会</v>
          </cell>
        </row>
        <row r="862">
          <cell r="L862" t="str">
            <v>C0039</v>
          </cell>
          <cell r="M862" t="str">
            <v/>
          </cell>
          <cell r="N862" t="str">
            <v>生き生き健康クラブ</v>
          </cell>
        </row>
        <row r="863">
          <cell r="L863" t="str">
            <v>C0040</v>
          </cell>
          <cell r="M863" t="str">
            <v/>
          </cell>
          <cell r="N863" t="str">
            <v>高齢者のつどい「ほっと」</v>
          </cell>
        </row>
        <row r="864">
          <cell r="L864" t="str">
            <v>C0041</v>
          </cell>
          <cell r="M864" t="str">
            <v/>
          </cell>
          <cell r="N864" t="str">
            <v>みんなの居場所「わくわく亭」</v>
          </cell>
        </row>
        <row r="865">
          <cell r="L865" t="str">
            <v>C0042</v>
          </cell>
          <cell r="M865" t="str">
            <v>一番町地区</v>
          </cell>
          <cell r="N865" t="str">
            <v>二遊会</v>
          </cell>
        </row>
        <row r="866">
          <cell r="L866" t="str">
            <v>C0043</v>
          </cell>
          <cell r="M866" t="str">
            <v/>
          </cell>
          <cell r="N866" t="str">
            <v>静岡市清水船越老人福祉センター</v>
          </cell>
        </row>
        <row r="867">
          <cell r="L867" t="str">
            <v>C0044</v>
          </cell>
          <cell r="M867" t="str">
            <v>一番町地区</v>
          </cell>
          <cell r="N867" t="str">
            <v>住吉会</v>
          </cell>
        </row>
        <row r="868">
          <cell r="L868" t="str">
            <v>C0045</v>
          </cell>
          <cell r="M868" t="str">
            <v>駒越地区</v>
          </cell>
          <cell r="N868" t="str">
            <v>シニアクラブ駒越地区連合会　シニア殿沢クラブ</v>
          </cell>
        </row>
        <row r="869">
          <cell r="L869" t="str">
            <v>C0046</v>
          </cell>
          <cell r="M869" t="str">
            <v/>
          </cell>
          <cell r="N869" t="str">
            <v>静岡市用宗老人福祉センター</v>
          </cell>
        </row>
        <row r="870">
          <cell r="L870" t="str">
            <v>C0047</v>
          </cell>
          <cell r="M870" t="str">
            <v/>
          </cell>
          <cell r="N870" t="str">
            <v>静岡市清水南部交流センター</v>
          </cell>
        </row>
        <row r="871">
          <cell r="L871" t="str">
            <v>C0048</v>
          </cell>
          <cell r="M871" t="str">
            <v>飯田地区</v>
          </cell>
          <cell r="N871" t="str">
            <v>下野東シニアクラブ</v>
          </cell>
        </row>
        <row r="872">
          <cell r="L872" t="str">
            <v>C0049</v>
          </cell>
          <cell r="M872" t="str">
            <v/>
          </cell>
          <cell r="N872" t="str">
            <v>静岡市蒲原老人福祉センター</v>
          </cell>
        </row>
        <row r="873">
          <cell r="L873" t="str">
            <v>C0050</v>
          </cell>
          <cell r="M873" t="str">
            <v/>
          </cell>
          <cell r="N873" t="str">
            <v>静岡市長尾川老人福祉センター</v>
          </cell>
        </row>
        <row r="874">
          <cell r="L874" t="str">
            <v>C0051</v>
          </cell>
          <cell r="M874" t="str">
            <v>安東地区</v>
          </cell>
          <cell r="N874" t="str">
            <v>さわやかクラブ</v>
          </cell>
        </row>
        <row r="875">
          <cell r="L875" t="str">
            <v>C0052</v>
          </cell>
          <cell r="M875" t="str">
            <v/>
          </cell>
          <cell r="N875" t="str">
            <v>建穂福手会</v>
          </cell>
        </row>
        <row r="876">
          <cell r="L876" t="str">
            <v>C0053</v>
          </cell>
          <cell r="M876" t="str">
            <v/>
          </cell>
          <cell r="N876" t="str">
            <v>清水東部老人憩の家</v>
          </cell>
        </row>
        <row r="877">
          <cell r="L877" t="str">
            <v>C0054</v>
          </cell>
          <cell r="M877" t="str">
            <v/>
          </cell>
          <cell r="N877" t="str">
            <v>静岡市清水北部交流センター</v>
          </cell>
        </row>
        <row r="878">
          <cell r="L878" t="str">
            <v>C0055</v>
          </cell>
          <cell r="M878" t="str">
            <v/>
          </cell>
          <cell r="N878" t="str">
            <v>静岡市清水折戸老人福祉センター</v>
          </cell>
        </row>
        <row r="879">
          <cell r="L879" t="str">
            <v>C0056</v>
          </cell>
          <cell r="M879" t="str">
            <v/>
          </cell>
          <cell r="N879" t="str">
            <v>丸子沢川・2丁目でんでん体操</v>
          </cell>
        </row>
        <row r="880">
          <cell r="L880" t="str">
            <v>C0057</v>
          </cell>
          <cell r="M880" t="str">
            <v>長田東地区</v>
          </cell>
          <cell r="N880" t="str">
            <v>みずほ1丁目シニア倶楽部「ひまわり」</v>
          </cell>
        </row>
        <row r="881">
          <cell r="L881" t="str">
            <v>C0058</v>
          </cell>
          <cell r="M881" t="str">
            <v>久能地区</v>
          </cell>
          <cell r="N881" t="str">
            <v>安居睦寿会</v>
          </cell>
        </row>
        <row r="882">
          <cell r="L882" t="str">
            <v>C0059</v>
          </cell>
          <cell r="M882" t="str">
            <v>大谷地区</v>
          </cell>
          <cell r="N882" t="str">
            <v>洋光台シニアクラブ</v>
          </cell>
        </row>
        <row r="883">
          <cell r="L883" t="str">
            <v>C0060</v>
          </cell>
          <cell r="M883" t="str">
            <v/>
          </cell>
          <cell r="N883" t="str">
            <v>ワンコイン茶会</v>
          </cell>
        </row>
        <row r="884">
          <cell r="L884" t="str">
            <v>C0061</v>
          </cell>
          <cell r="M884" t="str">
            <v>袖師地区</v>
          </cell>
          <cell r="N884" t="str">
            <v>西久保　第三年の輪会</v>
          </cell>
        </row>
        <row r="885">
          <cell r="L885" t="str">
            <v>C0062</v>
          </cell>
          <cell r="M885" t="str">
            <v>南藁科地区</v>
          </cell>
          <cell r="N885" t="str">
            <v>牧ケ谷シニア睦会</v>
          </cell>
        </row>
        <row r="886">
          <cell r="L886" t="str">
            <v>C0063</v>
          </cell>
          <cell r="M886" t="str">
            <v/>
          </cell>
          <cell r="N886" t="str">
            <v>静岡市由比交流センター</v>
          </cell>
        </row>
        <row r="887">
          <cell r="L887" t="str">
            <v>C0064</v>
          </cell>
          <cell r="M887" t="str">
            <v>興津地区</v>
          </cell>
          <cell r="N887" t="str">
            <v>興津東町自治会</v>
          </cell>
        </row>
        <row r="888">
          <cell r="L888" t="str">
            <v>C0065</v>
          </cell>
          <cell r="M888" t="str">
            <v/>
          </cell>
          <cell r="N888" t="str">
            <v>あわしまさんカフェ</v>
          </cell>
        </row>
        <row r="889">
          <cell r="L889" t="str">
            <v>C0066</v>
          </cell>
          <cell r="M889" t="str">
            <v/>
          </cell>
          <cell r="N889" t="str">
            <v>若松町なつめろ同好会</v>
          </cell>
        </row>
        <row r="890">
          <cell r="L890" t="str">
            <v>C0067</v>
          </cell>
          <cell r="M890" t="str">
            <v>三保地区</v>
          </cell>
          <cell r="N890" t="str">
            <v>シニアクラブ三保支部女性部の会</v>
          </cell>
        </row>
        <row r="891">
          <cell r="L891" t="str">
            <v>C0068</v>
          </cell>
          <cell r="M891" t="str">
            <v>飯田地区</v>
          </cell>
          <cell r="N891" t="str">
            <v>蜂ヶ谷明蜂会</v>
          </cell>
        </row>
        <row r="892">
          <cell r="L892" t="str">
            <v>C0069</v>
          </cell>
          <cell r="M892" t="str">
            <v/>
          </cell>
          <cell r="N892" t="str">
            <v>大正琴有志会</v>
          </cell>
        </row>
        <row r="893">
          <cell r="L893" t="str">
            <v>C0070</v>
          </cell>
          <cell r="M893" t="str">
            <v>大谷地区</v>
          </cell>
          <cell r="N893" t="str">
            <v>大谷グランドゴルフ同好会</v>
          </cell>
        </row>
        <row r="894">
          <cell r="L894" t="str">
            <v>C0071</v>
          </cell>
          <cell r="M894" t="str">
            <v>駒越地区</v>
          </cell>
          <cell r="N894" t="str">
            <v>シニアクラブ駒越西町クラブ</v>
          </cell>
        </row>
        <row r="895">
          <cell r="L895" t="str">
            <v>C0072</v>
          </cell>
          <cell r="M895" t="str">
            <v>有度地区</v>
          </cell>
          <cell r="N895" t="str">
            <v>シニアクラブ公寿会</v>
          </cell>
        </row>
        <row r="896">
          <cell r="L896" t="str">
            <v>C0073</v>
          </cell>
          <cell r="M896" t="str">
            <v>JA静岡市</v>
          </cell>
          <cell r="N896" t="str">
            <v>JA静岡市千代田女性部　トマトグループ</v>
          </cell>
        </row>
        <row r="897">
          <cell r="L897" t="str">
            <v>C0074</v>
          </cell>
          <cell r="M897" t="str">
            <v/>
          </cell>
          <cell r="N897" t="str">
            <v>静岡介護者きずなの会</v>
          </cell>
        </row>
        <row r="898">
          <cell r="L898" t="str">
            <v>C0075</v>
          </cell>
          <cell r="M898" t="str">
            <v/>
          </cell>
          <cell r="N898" t="str">
            <v>テイクⅡ</v>
          </cell>
        </row>
        <row r="899">
          <cell r="L899" t="str">
            <v>C0076</v>
          </cell>
          <cell r="M899" t="str">
            <v/>
          </cell>
          <cell r="N899" t="str">
            <v>どくしょ塾</v>
          </cell>
        </row>
        <row r="900">
          <cell r="L900" t="str">
            <v>C0077</v>
          </cell>
          <cell r="M900" t="str">
            <v/>
          </cell>
          <cell r="N900" t="str">
            <v>ぴーすねっと駿河</v>
          </cell>
        </row>
        <row r="901">
          <cell r="L901" t="str">
            <v>C0078</v>
          </cell>
          <cell r="M901" t="str">
            <v/>
          </cell>
          <cell r="N901" t="str">
            <v>ボランティア・あい</v>
          </cell>
        </row>
        <row r="902">
          <cell r="L902" t="str">
            <v>C0079</v>
          </cell>
          <cell r="M902" t="str">
            <v/>
          </cell>
          <cell r="N902" t="str">
            <v>就労継続支援B型　ありんこの里</v>
          </cell>
        </row>
        <row r="903">
          <cell r="L903" t="str">
            <v>C0080</v>
          </cell>
          <cell r="M903" t="str">
            <v>三保地区社協</v>
          </cell>
          <cell r="N903" t="str">
            <v>三保地区社会福祉協議会</v>
          </cell>
        </row>
        <row r="904">
          <cell r="L904" t="str">
            <v>C0081</v>
          </cell>
          <cell r="M904" t="str">
            <v/>
          </cell>
          <cell r="N904" t="str">
            <v>静岡地区ボランティア連絡会</v>
          </cell>
        </row>
        <row r="905">
          <cell r="L905" t="str">
            <v>C0082</v>
          </cell>
          <cell r="M905" t="str">
            <v/>
          </cell>
          <cell r="N905" t="str">
            <v>ハーモニカ　あすなろ会</v>
          </cell>
        </row>
        <row r="906">
          <cell r="L906" t="str">
            <v>C0083</v>
          </cell>
          <cell r="M906" t="str">
            <v>美和地区</v>
          </cell>
          <cell r="N906" t="str">
            <v>足久保生き生きクラブ</v>
          </cell>
        </row>
        <row r="907">
          <cell r="L907" t="str">
            <v>C0084</v>
          </cell>
          <cell r="M907" t="str">
            <v>駒形地区</v>
          </cell>
          <cell r="N907" t="str">
            <v>駒形あおい会</v>
          </cell>
        </row>
        <row r="908">
          <cell r="L908" t="str">
            <v>C0085</v>
          </cell>
          <cell r="M908" t="str">
            <v/>
          </cell>
          <cell r="N908" t="str">
            <v>お茶処　エン・フレンテ（認知症カフェ）</v>
          </cell>
        </row>
        <row r="909">
          <cell r="L909" t="str">
            <v>C0086</v>
          </cell>
          <cell r="M909" t="str">
            <v>特定非営利活動法人　泉の会</v>
          </cell>
          <cell r="N909" t="str">
            <v>活き生きサロン「寄ってっ亭」　泉の会</v>
          </cell>
        </row>
        <row r="910">
          <cell r="L910" t="str">
            <v>C0087</v>
          </cell>
          <cell r="M910" t="str">
            <v>美和地区</v>
          </cell>
          <cell r="N910" t="str">
            <v>豊寿会</v>
          </cell>
        </row>
        <row r="911">
          <cell r="L911" t="str">
            <v>C0088</v>
          </cell>
          <cell r="M911" t="str">
            <v>特定非営利活動法人</v>
          </cell>
          <cell r="N911" t="str">
            <v>清水ネット</v>
          </cell>
        </row>
        <row r="912">
          <cell r="L912" t="str">
            <v>C0089</v>
          </cell>
          <cell r="M912" t="str">
            <v>安東地区社協</v>
          </cell>
          <cell r="N912" t="str">
            <v>ぷらっと安東・たんぽぽの会</v>
          </cell>
        </row>
        <row r="913">
          <cell r="L913" t="str">
            <v>C0090</v>
          </cell>
          <cell r="M913" t="str">
            <v/>
          </cell>
          <cell r="N913" t="str">
            <v>新通公園　ラジオ体操会</v>
          </cell>
        </row>
        <row r="914">
          <cell r="L914" t="str">
            <v>C0091</v>
          </cell>
          <cell r="M914" t="str">
            <v/>
          </cell>
          <cell r="N914" t="str">
            <v>小鹿薬大毎日　ラジオ体操会</v>
          </cell>
        </row>
        <row r="915">
          <cell r="L915" t="str">
            <v>C0092</v>
          </cell>
          <cell r="M915" t="str">
            <v/>
          </cell>
          <cell r="N915" t="str">
            <v>大黒亭</v>
          </cell>
        </row>
        <row r="916">
          <cell r="L916" t="str">
            <v>C0093</v>
          </cell>
          <cell r="M916" t="str">
            <v>駒越地区</v>
          </cell>
          <cell r="N916" t="str">
            <v>駒越ハーモニカクラブ</v>
          </cell>
        </row>
        <row r="917">
          <cell r="L917" t="str">
            <v>C0094</v>
          </cell>
          <cell r="M917" t="str">
            <v>長田北地区</v>
          </cell>
          <cell r="N917" t="str">
            <v>第2向寿会</v>
          </cell>
        </row>
        <row r="918">
          <cell r="L918" t="str">
            <v>C0095</v>
          </cell>
          <cell r="M918" t="str">
            <v>JA静岡市</v>
          </cell>
          <cell r="N918" t="str">
            <v>ひかりの会</v>
          </cell>
        </row>
        <row r="919">
          <cell r="L919" t="str">
            <v>C0096</v>
          </cell>
          <cell r="M919" t="str">
            <v/>
          </cell>
          <cell r="N919" t="str">
            <v>ハーモニカクラブ　アンジュ</v>
          </cell>
        </row>
        <row r="920">
          <cell r="L920" t="str">
            <v>C0097</v>
          </cell>
          <cell r="M920" t="str">
            <v/>
          </cell>
          <cell r="N920" t="str">
            <v>JA大里　ラジオ体操会</v>
          </cell>
        </row>
        <row r="921">
          <cell r="L921" t="str">
            <v>C0098</v>
          </cell>
          <cell r="M921" t="str">
            <v>玉川地区</v>
          </cell>
          <cell r="N921" t="str">
            <v>寿恵広会</v>
          </cell>
        </row>
        <row r="922">
          <cell r="L922" t="str">
            <v>C0099</v>
          </cell>
          <cell r="M922" t="str">
            <v>松野地区</v>
          </cell>
          <cell r="N922" t="str">
            <v>おしゃべりカフェ</v>
          </cell>
        </row>
        <row r="923">
          <cell r="L923" t="str">
            <v>C0100</v>
          </cell>
          <cell r="M923" t="str">
            <v>麻機地区</v>
          </cell>
          <cell r="N923" t="str">
            <v>麻丘クラブ</v>
          </cell>
        </row>
        <row r="924">
          <cell r="L924" t="str">
            <v>C0101</v>
          </cell>
          <cell r="M924" t="str">
            <v>中島地区</v>
          </cell>
          <cell r="N924" t="str">
            <v>中島浜自治会</v>
          </cell>
        </row>
        <row r="925">
          <cell r="L925" t="str">
            <v>C0102</v>
          </cell>
          <cell r="M925" t="str">
            <v>南部地区</v>
          </cell>
          <cell r="N925" t="str">
            <v>恵美シニアクラブ</v>
          </cell>
        </row>
        <row r="926">
          <cell r="L926" t="str">
            <v>C0103</v>
          </cell>
          <cell r="M926" t="str">
            <v/>
          </cell>
          <cell r="N926" t="str">
            <v>清水介護家族の会</v>
          </cell>
        </row>
        <row r="927">
          <cell r="L927" t="str">
            <v>C0104</v>
          </cell>
          <cell r="M927" t="str">
            <v/>
          </cell>
          <cell r="N927" t="str">
            <v>清水老人憩の家　清開きらく荘</v>
          </cell>
        </row>
        <row r="928">
          <cell r="L928" t="str">
            <v>C0105</v>
          </cell>
          <cell r="M928" t="str">
            <v/>
          </cell>
          <cell r="N928" t="str">
            <v>十二双　ラジオ体操会</v>
          </cell>
        </row>
        <row r="929">
          <cell r="L929" t="str">
            <v>C0106</v>
          </cell>
          <cell r="M929" t="str">
            <v>賎機地区</v>
          </cell>
          <cell r="N929" t="str">
            <v>松富シニアクラブ松寿会</v>
          </cell>
        </row>
        <row r="930">
          <cell r="L930" t="str">
            <v>C0107</v>
          </cell>
          <cell r="M930" t="str">
            <v/>
          </cell>
          <cell r="N930" t="str">
            <v>互笑会</v>
          </cell>
        </row>
        <row r="931">
          <cell r="L931" t="str">
            <v>C0108</v>
          </cell>
          <cell r="M931" t="str">
            <v/>
          </cell>
          <cell r="N931" t="str">
            <v>静岡ハーモニカクラブ</v>
          </cell>
        </row>
        <row r="932">
          <cell r="L932" t="str">
            <v>C0109</v>
          </cell>
          <cell r="M932" t="str">
            <v/>
          </cell>
          <cell r="N932" t="str">
            <v>宮竹黒潮毎日ラジオ体操会</v>
          </cell>
        </row>
        <row r="933">
          <cell r="L933" t="str">
            <v>C0110</v>
          </cell>
          <cell r="M933" t="str">
            <v/>
          </cell>
          <cell r="N933" t="str">
            <v>東大谷千寿クラブ</v>
          </cell>
        </row>
        <row r="934">
          <cell r="L934" t="str">
            <v>C0111</v>
          </cell>
          <cell r="M934" t="str">
            <v/>
          </cell>
          <cell r="N934" t="str">
            <v>元気なまちづくりネット　静岡支部</v>
          </cell>
        </row>
        <row r="935">
          <cell r="L935" t="str">
            <v>C0112</v>
          </cell>
          <cell r="M935" t="str">
            <v/>
          </cell>
          <cell r="N935" t="str">
            <v>春日健康サロン</v>
          </cell>
        </row>
        <row r="936">
          <cell r="L936" t="str">
            <v>C0113</v>
          </cell>
          <cell r="M936" t="str">
            <v/>
          </cell>
          <cell r="N936" t="str">
            <v>にこにこ会　でん伝体操　いろは・秋山会場</v>
          </cell>
        </row>
        <row r="937">
          <cell r="L937" t="str">
            <v>C0114</v>
          </cell>
          <cell r="M937" t="str">
            <v/>
          </cell>
          <cell r="N937" t="str">
            <v>まある</v>
          </cell>
        </row>
        <row r="938">
          <cell r="L938" t="str">
            <v>C0115</v>
          </cell>
          <cell r="M938" t="str">
            <v>中島地区社協</v>
          </cell>
          <cell r="N938" t="str">
            <v>浜のなかま</v>
          </cell>
        </row>
        <row r="939">
          <cell r="L939" t="str">
            <v>C0116</v>
          </cell>
          <cell r="M939" t="str">
            <v/>
          </cell>
          <cell r="N939" t="str">
            <v>ハーモニカクラブ　N</v>
          </cell>
        </row>
        <row r="940">
          <cell r="L940" t="str">
            <v>C0117</v>
          </cell>
          <cell r="M940" t="str">
            <v>服織地区社協</v>
          </cell>
          <cell r="N940" t="str">
            <v>久住・山脇地区　たすけあいの会「もみじ会」</v>
          </cell>
        </row>
        <row r="941">
          <cell r="L941" t="str">
            <v>C0118</v>
          </cell>
          <cell r="M941" t="str">
            <v/>
          </cell>
          <cell r="N941" t="str">
            <v>羽鳥5丁目町内会　たんぽぽの会</v>
          </cell>
        </row>
        <row r="942">
          <cell r="L942" t="str">
            <v>C0119</v>
          </cell>
          <cell r="M942" t="str">
            <v>服織地区社協</v>
          </cell>
          <cell r="N942" t="str">
            <v>助け合いの会　おひさま羽鳥下</v>
          </cell>
        </row>
        <row r="943">
          <cell r="L943" t="str">
            <v>C0120</v>
          </cell>
          <cell r="M943" t="str">
            <v/>
          </cell>
          <cell r="N943" t="str">
            <v>おともだち</v>
          </cell>
        </row>
        <row r="944">
          <cell r="L944" t="str">
            <v>C0121</v>
          </cell>
          <cell r="M944" t="str">
            <v/>
          </cell>
          <cell r="N944" t="str">
            <v>井宮北　にこにこ会　でん伝体操　新伝馬会場</v>
          </cell>
        </row>
        <row r="945">
          <cell r="L945" t="str">
            <v>C0122</v>
          </cell>
          <cell r="M945" t="str">
            <v>由比地区</v>
          </cell>
          <cell r="N945" t="str">
            <v>価千金なかよしサロン</v>
          </cell>
        </row>
        <row r="946">
          <cell r="L946" t="str">
            <v>C0123</v>
          </cell>
          <cell r="M946" t="str">
            <v/>
          </cell>
          <cell r="N946" t="str">
            <v>千郭会</v>
          </cell>
        </row>
        <row r="947">
          <cell r="L947" t="str">
            <v>C0124</v>
          </cell>
          <cell r="M947" t="str">
            <v>由比地区</v>
          </cell>
          <cell r="N947" t="str">
            <v>ほっこりサロン</v>
          </cell>
        </row>
        <row r="948">
          <cell r="L948" t="str">
            <v>C0125</v>
          </cell>
          <cell r="M948" t="str">
            <v/>
          </cell>
          <cell r="N948" t="str">
            <v>ファミリーギターサークル</v>
          </cell>
        </row>
        <row r="949">
          <cell r="L949" t="str">
            <v>C0126</v>
          </cell>
          <cell r="M949" t="str">
            <v/>
          </cell>
          <cell r="N949" t="str">
            <v>フレンズ</v>
          </cell>
        </row>
        <row r="950">
          <cell r="L950" t="str">
            <v>C0127</v>
          </cell>
          <cell r="M950" t="str">
            <v/>
          </cell>
          <cell r="N950" t="str">
            <v>西奈マジッククラブ</v>
          </cell>
        </row>
        <row r="951">
          <cell r="L951" t="str">
            <v>C0128</v>
          </cell>
          <cell r="M951" t="str">
            <v/>
          </cell>
          <cell r="N951" t="str">
            <v>上土団地　茶遊会</v>
          </cell>
        </row>
        <row r="952">
          <cell r="L952" t="str">
            <v>C0129</v>
          </cell>
          <cell r="M952" t="str">
            <v/>
          </cell>
          <cell r="N952" t="str">
            <v>エコハウスしずおか</v>
          </cell>
        </row>
        <row r="953">
          <cell r="L953" t="str">
            <v>C0130</v>
          </cell>
          <cell r="M953" t="str">
            <v/>
          </cell>
          <cell r="N953" t="str">
            <v>はーとぴあ生け花ボランティア</v>
          </cell>
        </row>
        <row r="954">
          <cell r="L954" t="str">
            <v>C0131</v>
          </cell>
          <cell r="M954" t="str">
            <v/>
          </cell>
          <cell r="N954" t="str">
            <v>大谷ハーモニカ教室</v>
          </cell>
        </row>
        <row r="955">
          <cell r="L955" t="str">
            <v>C0132</v>
          </cell>
          <cell r="M955" t="str">
            <v>麻機地区</v>
          </cell>
          <cell r="N955" t="str">
            <v>猿田川クラブ　麻機北公民館</v>
          </cell>
        </row>
        <row r="956">
          <cell r="L956" t="str">
            <v>C0133</v>
          </cell>
          <cell r="M956" t="str">
            <v/>
          </cell>
          <cell r="N956" t="str">
            <v>丸子新田居場所サロン「ふるさとCoco」</v>
          </cell>
        </row>
        <row r="957">
          <cell r="L957" t="str">
            <v>C0134</v>
          </cell>
          <cell r="M957" t="str">
            <v>安東地区社協</v>
          </cell>
          <cell r="N957" t="str">
            <v>大岩のぞみ会</v>
          </cell>
        </row>
        <row r="958">
          <cell r="L958" t="str">
            <v>C0135</v>
          </cell>
          <cell r="M958" t="str">
            <v/>
          </cell>
          <cell r="N958" t="str">
            <v>二胡にこクラブ</v>
          </cell>
        </row>
        <row r="959">
          <cell r="L959" t="str">
            <v>C0136</v>
          </cell>
          <cell r="M959" t="str">
            <v/>
          </cell>
          <cell r="N959" t="str">
            <v>地域交流サロン「い～とこ・あんざい」</v>
          </cell>
        </row>
        <row r="960">
          <cell r="L960" t="str">
            <v>C0137</v>
          </cell>
          <cell r="M960" t="str">
            <v/>
          </cell>
          <cell r="N960" t="str">
            <v>南奥　ご近所サロン</v>
          </cell>
        </row>
        <row r="961">
          <cell r="L961" t="str">
            <v>C0138</v>
          </cell>
          <cell r="M961" t="str">
            <v>麻機地区</v>
          </cell>
          <cell r="N961" t="str">
            <v>羽高団地シニアクラブ　若葉会</v>
          </cell>
        </row>
        <row r="962">
          <cell r="L962" t="str">
            <v>C0139</v>
          </cell>
          <cell r="M962" t="str">
            <v/>
          </cell>
          <cell r="N962" t="str">
            <v>サロン　さんすい会</v>
          </cell>
        </row>
        <row r="963">
          <cell r="L963" t="str">
            <v>C0140</v>
          </cell>
          <cell r="M963" t="str">
            <v>船越地区社協</v>
          </cell>
          <cell r="N963" t="str">
            <v>船越地区社会福祉協議会</v>
          </cell>
        </row>
        <row r="964">
          <cell r="L964" t="str">
            <v>C0141</v>
          </cell>
          <cell r="M964" t="str">
            <v>服織地区社協</v>
          </cell>
          <cell r="N964" t="str">
            <v>羽鳥二丁目　たすけあいの会</v>
          </cell>
        </row>
        <row r="965">
          <cell r="L965" t="str">
            <v>C0142</v>
          </cell>
          <cell r="M965" t="str">
            <v>服織地区社協</v>
          </cell>
          <cell r="N965" t="str">
            <v>ともしび</v>
          </cell>
        </row>
        <row r="966">
          <cell r="L966" t="str">
            <v>C0143</v>
          </cell>
          <cell r="M966" t="str">
            <v/>
          </cell>
          <cell r="N966" t="str">
            <v>ひまわり</v>
          </cell>
        </row>
        <row r="967">
          <cell r="L967" t="str">
            <v>C0144</v>
          </cell>
          <cell r="M967" t="str">
            <v>賤機南地区社協</v>
          </cell>
          <cell r="N967" t="str">
            <v>若葉クラブ</v>
          </cell>
        </row>
        <row r="968">
          <cell r="L968" t="str">
            <v>C0145</v>
          </cell>
          <cell r="M968" t="str">
            <v/>
          </cell>
          <cell r="N968" t="str">
            <v>ゆい結びあい</v>
          </cell>
        </row>
        <row r="969">
          <cell r="L969" t="str">
            <v>C0146</v>
          </cell>
          <cell r="M969" t="str">
            <v>服織地区社協</v>
          </cell>
          <cell r="N969" t="str">
            <v>ひまわりの会</v>
          </cell>
        </row>
        <row r="970">
          <cell r="L970" t="str">
            <v>C0147</v>
          </cell>
          <cell r="M970" t="str">
            <v>大里西地区社協</v>
          </cell>
          <cell r="N970" t="str">
            <v>神社カフェ　野バラ</v>
          </cell>
        </row>
        <row r="971">
          <cell r="L971" t="str">
            <v>C0148</v>
          </cell>
          <cell r="M971" t="str">
            <v>城内地区社協</v>
          </cell>
          <cell r="N971" t="str">
            <v>御器屋区健康のつどい</v>
          </cell>
        </row>
        <row r="972">
          <cell r="L972" t="str">
            <v>C0149</v>
          </cell>
          <cell r="M972" t="str">
            <v>城内地区社協</v>
          </cell>
          <cell r="N972" t="str">
            <v>千寿会</v>
          </cell>
        </row>
        <row r="973">
          <cell r="L973" t="str">
            <v>C0150</v>
          </cell>
          <cell r="M973" t="str">
            <v>城内地区社協</v>
          </cell>
          <cell r="N973" t="str">
            <v>草深ふれあいの会</v>
          </cell>
        </row>
        <row r="974">
          <cell r="L974" t="str">
            <v>C0151</v>
          </cell>
          <cell r="M974" t="str">
            <v/>
          </cell>
          <cell r="N974" t="str">
            <v>いのみやエスカルゴ</v>
          </cell>
        </row>
        <row r="975">
          <cell r="L975" t="str">
            <v>C0152</v>
          </cell>
          <cell r="M975" t="str">
            <v/>
          </cell>
          <cell r="N975" t="str">
            <v>西草深らくらく体操</v>
          </cell>
        </row>
        <row r="976">
          <cell r="L976" t="str">
            <v>C0153</v>
          </cell>
          <cell r="M976" t="str">
            <v>城内地区社協</v>
          </cell>
          <cell r="N976" t="str">
            <v>城内ふれあいの会</v>
          </cell>
        </row>
        <row r="977">
          <cell r="L977" t="str">
            <v>C0154</v>
          </cell>
          <cell r="M977" t="str">
            <v>城内地区社協</v>
          </cell>
          <cell r="N977" t="str">
            <v>水落町三区ふれあいサロン</v>
          </cell>
        </row>
        <row r="978">
          <cell r="L978" t="str">
            <v>C0155</v>
          </cell>
          <cell r="M978" t="str">
            <v/>
          </cell>
          <cell r="N978" t="str">
            <v>スマイル大門</v>
          </cell>
        </row>
        <row r="979">
          <cell r="L979" t="str">
            <v>C0156</v>
          </cell>
          <cell r="M979" t="str">
            <v/>
          </cell>
          <cell r="N979" t="str">
            <v>リンク西奈フラサークル</v>
          </cell>
        </row>
        <row r="980">
          <cell r="L980" t="str">
            <v>C0157</v>
          </cell>
          <cell r="M980" t="str">
            <v/>
          </cell>
          <cell r="N980" t="str">
            <v>八一ふれあいの会</v>
          </cell>
        </row>
        <row r="981">
          <cell r="L981" t="str">
            <v>C0158</v>
          </cell>
          <cell r="M981" t="str">
            <v>中藁科地区社協</v>
          </cell>
          <cell r="N981" t="str">
            <v>福ろうはやぶさ隊</v>
          </cell>
        </row>
        <row r="982">
          <cell r="L982" t="str">
            <v>C0159</v>
          </cell>
          <cell r="M982" t="str">
            <v>西豊田地区</v>
          </cell>
          <cell r="N982" t="str">
            <v>曲金二丁目１区自治会</v>
          </cell>
        </row>
        <row r="983">
          <cell r="L983" t="str">
            <v>C0160</v>
          </cell>
          <cell r="M983" t="str">
            <v/>
          </cell>
          <cell r="N983" t="str">
            <v>花のわ</v>
          </cell>
        </row>
        <row r="984">
          <cell r="L984" t="str">
            <v>C0161</v>
          </cell>
          <cell r="M984" t="str">
            <v>井宮地区社協</v>
          </cell>
          <cell r="N984" t="str">
            <v>平２　おとな会</v>
          </cell>
        </row>
        <row r="985">
          <cell r="L985" t="str">
            <v>C0162</v>
          </cell>
          <cell r="M985" t="str">
            <v/>
          </cell>
          <cell r="N985" t="str">
            <v>麻機ケ丘女子会</v>
          </cell>
        </row>
        <row r="986">
          <cell r="L986" t="str">
            <v/>
          </cell>
          <cell r="M986" t="str">
            <v/>
          </cell>
          <cell r="N986" t="str">
            <v/>
          </cell>
        </row>
        <row r="987">
          <cell r="L987" t="str">
            <v/>
          </cell>
          <cell r="M987" t="str">
            <v/>
          </cell>
          <cell r="N987" t="str">
            <v/>
          </cell>
        </row>
        <row r="988">
          <cell r="L988" t="str">
            <v/>
          </cell>
          <cell r="M988" t="str">
            <v/>
          </cell>
          <cell r="N988" t="str">
            <v/>
          </cell>
        </row>
        <row r="989">
          <cell r="L989" t="str">
            <v/>
          </cell>
          <cell r="M989" t="str">
            <v/>
          </cell>
          <cell r="N989" t="str">
            <v/>
          </cell>
        </row>
        <row r="990">
          <cell r="L990" t="str">
            <v/>
          </cell>
          <cell r="M990" t="str">
            <v/>
          </cell>
          <cell r="N990" t="str">
            <v/>
          </cell>
        </row>
        <row r="991">
          <cell r="L991" t="str">
            <v/>
          </cell>
          <cell r="M991" t="str">
            <v/>
          </cell>
          <cell r="N991" t="str">
            <v/>
          </cell>
        </row>
        <row r="992">
          <cell r="L992" t="str">
            <v/>
          </cell>
          <cell r="M992" t="str">
            <v/>
          </cell>
          <cell r="N992" t="str">
            <v/>
          </cell>
        </row>
        <row r="993">
          <cell r="L993" t="str">
            <v/>
          </cell>
          <cell r="M993" t="str">
            <v/>
          </cell>
          <cell r="N993" t="str">
            <v/>
          </cell>
        </row>
        <row r="994">
          <cell r="L994" t="str">
            <v/>
          </cell>
          <cell r="M994" t="str">
            <v/>
          </cell>
          <cell r="N994" t="str">
            <v/>
          </cell>
        </row>
        <row r="995">
          <cell r="L995" t="str">
            <v/>
          </cell>
          <cell r="M995" t="str">
            <v/>
          </cell>
          <cell r="N995" t="str">
            <v/>
          </cell>
        </row>
        <row r="996">
          <cell r="L996" t="str">
            <v/>
          </cell>
          <cell r="M996" t="str">
            <v/>
          </cell>
          <cell r="N996" t="str">
            <v/>
          </cell>
        </row>
        <row r="997">
          <cell r="L997" t="str">
            <v/>
          </cell>
          <cell r="M997" t="str">
            <v/>
          </cell>
          <cell r="N997" t="str">
            <v/>
          </cell>
        </row>
        <row r="998">
          <cell r="L998" t="str">
            <v/>
          </cell>
          <cell r="M998" t="str">
            <v/>
          </cell>
          <cell r="N998" t="str">
            <v/>
          </cell>
        </row>
        <row r="999">
          <cell r="L999" t="str">
            <v/>
          </cell>
          <cell r="M999" t="str">
            <v/>
          </cell>
          <cell r="N999" t="str">
            <v/>
          </cell>
        </row>
        <row r="1000">
          <cell r="L1000" t="str">
            <v/>
          </cell>
          <cell r="M1000" t="str">
            <v/>
          </cell>
          <cell r="N1000" t="str">
            <v/>
          </cell>
        </row>
        <row r="1001">
          <cell r="L1001" t="str">
            <v/>
          </cell>
          <cell r="M1001" t="str">
            <v/>
          </cell>
          <cell r="N1001" t="str">
            <v/>
          </cell>
        </row>
        <row r="1002">
          <cell r="L1002" t="str">
            <v/>
          </cell>
          <cell r="M1002" t="str">
            <v/>
          </cell>
          <cell r="N1002" t="str">
            <v/>
          </cell>
        </row>
        <row r="1003">
          <cell r="L1003" t="str">
            <v/>
          </cell>
          <cell r="M1003" t="str">
            <v/>
          </cell>
          <cell r="N1003" t="str">
            <v/>
          </cell>
        </row>
        <row r="1004">
          <cell r="L1004" t="str">
            <v/>
          </cell>
          <cell r="M1004" t="str">
            <v/>
          </cell>
          <cell r="N1004" t="str">
            <v/>
          </cell>
        </row>
        <row r="1005">
          <cell r="L1005" t="str">
            <v/>
          </cell>
          <cell r="M1005" t="str">
            <v/>
          </cell>
          <cell r="N1005" t="str">
            <v/>
          </cell>
        </row>
        <row r="1006">
          <cell r="L1006" t="str">
            <v/>
          </cell>
          <cell r="M1006" t="str">
            <v/>
          </cell>
          <cell r="N1006" t="str">
            <v/>
          </cell>
        </row>
        <row r="1007">
          <cell r="L1007" t="str">
            <v/>
          </cell>
          <cell r="M1007" t="str">
            <v/>
          </cell>
          <cell r="N1007" t="str">
            <v/>
          </cell>
        </row>
        <row r="1008">
          <cell r="L1008" t="str">
            <v/>
          </cell>
          <cell r="M1008" t="str">
            <v/>
          </cell>
          <cell r="N1008" t="str">
            <v/>
          </cell>
        </row>
        <row r="1009">
          <cell r="L1009" t="str">
            <v/>
          </cell>
          <cell r="M1009" t="str">
            <v/>
          </cell>
          <cell r="N1009" t="str">
            <v/>
          </cell>
        </row>
        <row r="1010">
          <cell r="L1010" t="str">
            <v/>
          </cell>
          <cell r="M1010" t="str">
            <v/>
          </cell>
          <cell r="N1010" t="str">
            <v/>
          </cell>
        </row>
        <row r="1011">
          <cell r="L1011" t="str">
            <v/>
          </cell>
          <cell r="M1011" t="str">
            <v/>
          </cell>
          <cell r="N1011" t="str">
            <v/>
          </cell>
        </row>
        <row r="1012">
          <cell r="L1012" t="str">
            <v/>
          </cell>
          <cell r="M1012" t="str">
            <v/>
          </cell>
          <cell r="N1012" t="str">
            <v/>
          </cell>
        </row>
        <row r="1013">
          <cell r="L1013" t="str">
            <v/>
          </cell>
          <cell r="M1013" t="str">
            <v/>
          </cell>
          <cell r="N1013" t="str">
            <v/>
          </cell>
        </row>
        <row r="1014">
          <cell r="L1014" t="str">
            <v/>
          </cell>
          <cell r="M1014" t="str">
            <v/>
          </cell>
          <cell r="N1014" t="str">
            <v/>
          </cell>
        </row>
        <row r="1015">
          <cell r="L1015" t="str">
            <v/>
          </cell>
          <cell r="M1015" t="str">
            <v/>
          </cell>
          <cell r="N1015" t="str">
            <v/>
          </cell>
        </row>
        <row r="1016">
          <cell r="L1016" t="str">
            <v/>
          </cell>
          <cell r="M1016" t="str">
            <v/>
          </cell>
          <cell r="N1016" t="str">
            <v/>
          </cell>
        </row>
        <row r="1017">
          <cell r="L1017" t="str">
            <v/>
          </cell>
          <cell r="M1017" t="str">
            <v/>
          </cell>
          <cell r="N1017" t="str">
            <v/>
          </cell>
        </row>
        <row r="1018">
          <cell r="L1018" t="str">
            <v/>
          </cell>
          <cell r="M1018" t="str">
            <v/>
          </cell>
          <cell r="N1018" t="str">
            <v/>
          </cell>
        </row>
        <row r="1019">
          <cell r="L1019" t="str">
            <v/>
          </cell>
          <cell r="M1019" t="str">
            <v/>
          </cell>
          <cell r="N1019" t="str">
            <v/>
          </cell>
        </row>
        <row r="1020">
          <cell r="L1020" t="str">
            <v/>
          </cell>
          <cell r="M1020" t="str">
            <v/>
          </cell>
          <cell r="N1020" t="str">
            <v/>
          </cell>
        </row>
        <row r="1021">
          <cell r="L1021" t="str">
            <v/>
          </cell>
          <cell r="M1021" t="str">
            <v/>
          </cell>
          <cell r="N1021" t="str">
            <v/>
          </cell>
        </row>
        <row r="1022">
          <cell r="L1022" t="str">
            <v/>
          </cell>
          <cell r="M1022" t="str">
            <v/>
          </cell>
          <cell r="N1022" t="str">
            <v/>
          </cell>
        </row>
        <row r="1023">
          <cell r="L1023" t="str">
            <v/>
          </cell>
          <cell r="M1023" t="str">
            <v/>
          </cell>
          <cell r="N1023" t="str">
            <v/>
          </cell>
        </row>
        <row r="1024">
          <cell r="L1024" t="str">
            <v>B0001</v>
          </cell>
          <cell r="M1024" t="str">
            <v>社会福祉法人　静岡手をつなぐ育成の会</v>
          </cell>
          <cell r="N1024" t="str">
            <v>ラポール安倍川　たまち</v>
          </cell>
        </row>
        <row r="1025">
          <cell r="L1025" t="str">
            <v>B0002</v>
          </cell>
          <cell r="M1025" t="str">
            <v>社会福祉法人　静岡手をつなぐ育成の会</v>
          </cell>
          <cell r="N1025" t="str">
            <v>ラポール安倍川　みろく</v>
          </cell>
        </row>
        <row r="1026">
          <cell r="L1026" t="str">
            <v>B0003</v>
          </cell>
          <cell r="M1026" t="str">
            <v>社会福祉法人　静岡手をつなぐ育成の会</v>
          </cell>
          <cell r="N1026" t="str">
            <v>ラポール・ファーム</v>
          </cell>
        </row>
        <row r="1027">
          <cell r="L1027" t="str">
            <v>B0004</v>
          </cell>
          <cell r="M1027" t="str">
            <v>社会福祉法人　静岡手をつなぐ育成の会</v>
          </cell>
          <cell r="N1027" t="str">
            <v>ラポールみなみ</v>
          </cell>
        </row>
        <row r="1028">
          <cell r="L1028" t="str">
            <v>B0005</v>
          </cell>
          <cell r="M1028" t="str">
            <v>社会福祉法人　共生会</v>
          </cell>
          <cell r="N1028" t="str">
            <v>ライク</v>
          </cell>
        </row>
        <row r="1029">
          <cell r="L1029" t="str">
            <v>B0006</v>
          </cell>
          <cell r="M1029" t="str">
            <v>特定非営利活動法人　地域生活支援サービスまあぶる</v>
          </cell>
          <cell r="N1029" t="str">
            <v>ワークショップり～ふ</v>
          </cell>
        </row>
        <row r="1030">
          <cell r="L1030" t="str">
            <v>B0007</v>
          </cell>
          <cell r="M1030" t="str">
            <v>特定非営利活動法人　清水障害者サポートセンターそら</v>
          </cell>
          <cell r="N1030" t="str">
            <v>生活介護そら</v>
          </cell>
        </row>
        <row r="1031">
          <cell r="L1031" t="str">
            <v>B0008</v>
          </cell>
          <cell r="M1031" t="str">
            <v>社会福祉法人　静岡手をつなぐ育成の会</v>
          </cell>
          <cell r="N1031" t="str">
            <v>ラポール・タスカ　ぽけっと</v>
          </cell>
        </row>
        <row r="1032">
          <cell r="L1032" t="str">
            <v>B0009</v>
          </cell>
          <cell r="M1032" t="str">
            <v>特定非営利活動法人　ゆうゆう舎</v>
          </cell>
          <cell r="N1032" t="str">
            <v>ゆうゆう舎</v>
          </cell>
        </row>
        <row r="1033">
          <cell r="L1033" t="str">
            <v>B0010</v>
          </cell>
          <cell r="M1033" t="str">
            <v>株式会社　ライフプラス</v>
          </cell>
          <cell r="N1033" t="str">
            <v>放課後等デイサービス　konoki登呂</v>
          </cell>
        </row>
        <row r="1034">
          <cell r="L1034" t="str">
            <v>B0011</v>
          </cell>
          <cell r="M1034" t="str">
            <v>社会福祉法人　清水あすなろ福祉会</v>
          </cell>
          <cell r="N1034" t="str">
            <v>ともの家</v>
          </cell>
        </row>
        <row r="1035">
          <cell r="L1035" t="str">
            <v>B0012</v>
          </cell>
          <cell r="M1035" t="str">
            <v>社会福祉法人　静岡手をつなぐ育成の会</v>
          </cell>
          <cell r="N1035" t="str">
            <v>ラポール古庄</v>
          </cell>
        </row>
        <row r="1036">
          <cell r="L1036" t="str">
            <v>B0013</v>
          </cell>
          <cell r="M1036" t="str">
            <v>社会福祉法人　静岡市しみず社会福祉事業団</v>
          </cell>
          <cell r="N1036" t="str">
            <v>みなとふれあいセンター</v>
          </cell>
        </row>
        <row r="1037">
          <cell r="L1037" t="str">
            <v>B0014</v>
          </cell>
          <cell r="M1037" t="str">
            <v>社会福祉法人　恩賜財団済生会支部静岡県済生会</v>
          </cell>
          <cell r="N1037" t="str">
            <v>静岡市桜の園</v>
          </cell>
        </row>
        <row r="1038">
          <cell r="L1038" t="str">
            <v>B0015</v>
          </cell>
          <cell r="M1038" t="str">
            <v>社会福祉法人　静岡手をつなぐ育成の会</v>
          </cell>
          <cell r="N1038" t="str">
            <v>ラポールあおい</v>
          </cell>
        </row>
        <row r="1039">
          <cell r="L1039" t="str">
            <v>B0016</v>
          </cell>
          <cell r="M1039" t="str">
            <v>社会福祉法人　恩賜財団済生会支部静岡県済生会</v>
          </cell>
          <cell r="N1039" t="str">
            <v>静岡医療福祉センター成人部</v>
          </cell>
        </row>
        <row r="1040">
          <cell r="L1040" t="str">
            <v>B0017</v>
          </cell>
          <cell r="M1040" t="str">
            <v>合同会社　オンファーム</v>
          </cell>
          <cell r="N1040" t="str">
            <v>おんふぁーむ</v>
          </cell>
        </row>
        <row r="1041">
          <cell r="L1041" t="str">
            <v>B0018</v>
          </cell>
          <cell r="M1041" t="str">
            <v>医療法人社団　宗美会</v>
          </cell>
          <cell r="N1041" t="str">
            <v>はーとぱる</v>
          </cell>
        </row>
        <row r="1042">
          <cell r="L1042" t="str">
            <v>B0019</v>
          </cell>
          <cell r="M1042" t="str">
            <v>特定非営利活動法人　勝仁会</v>
          </cell>
          <cell r="N1042" t="str">
            <v>ウイン作業所</v>
          </cell>
        </row>
        <row r="1043">
          <cell r="L1043" t="str">
            <v>B0020</v>
          </cell>
          <cell r="M1043" t="str">
            <v/>
          </cell>
          <cell r="N1043" t="str">
            <v>「わ・ハハ」</v>
          </cell>
        </row>
        <row r="1044">
          <cell r="L1044" t="str">
            <v>B0021</v>
          </cell>
          <cell r="M1044" t="str">
            <v>株式会社　ティーサービス</v>
          </cell>
          <cell r="N1044" t="str">
            <v>こころ彩／まめったい</v>
          </cell>
        </row>
        <row r="1045">
          <cell r="L1045" t="str">
            <v>B0022</v>
          </cell>
          <cell r="M1045" t="str">
            <v>株式会社　Zeps</v>
          </cell>
          <cell r="N1045" t="str">
            <v>涼風</v>
          </cell>
        </row>
        <row r="1046">
          <cell r="L1046" t="str">
            <v>B0023</v>
          </cell>
          <cell r="M1046" t="str">
            <v>特定非営利活動法人　きのぼり</v>
          </cell>
          <cell r="N1046" t="str">
            <v>障がい者就労支援　きのぼり</v>
          </cell>
        </row>
        <row r="1047">
          <cell r="L1047" t="str">
            <v>B0024</v>
          </cell>
          <cell r="M1047" t="str">
            <v>特定非営利活動法人　ワイズファミリー</v>
          </cell>
          <cell r="N1047" t="str">
            <v>MIRAI</v>
          </cell>
        </row>
        <row r="1048">
          <cell r="L1048" t="str">
            <v>B0025</v>
          </cell>
          <cell r="M1048" t="str">
            <v>公益財団法人</v>
          </cell>
          <cell r="N1048" t="str">
            <v>静岡県知的障害者福祉協会</v>
          </cell>
        </row>
        <row r="1049">
          <cell r="L1049" t="str">
            <v>B0026</v>
          </cell>
          <cell r="M1049" t="str">
            <v>社会福祉法人　玉柏会</v>
          </cell>
          <cell r="N1049" t="str">
            <v>みすず</v>
          </cell>
        </row>
        <row r="1050">
          <cell r="L1050" t="str">
            <v>B0027</v>
          </cell>
          <cell r="M1050" t="str">
            <v>社会福祉法人　花園会</v>
          </cell>
          <cell r="N1050" t="str">
            <v>障害者支援施設　百花園</v>
          </cell>
        </row>
        <row r="1051">
          <cell r="L1051" t="str">
            <v>B0028</v>
          </cell>
          <cell r="M1051" t="str">
            <v>株式会社　アイ・エヌ・ジー</v>
          </cell>
          <cell r="N1051" t="str">
            <v>konoki有明</v>
          </cell>
        </row>
        <row r="1052">
          <cell r="L1052" t="str">
            <v>B0029</v>
          </cell>
          <cell r="M1052" t="str">
            <v>静岡市</v>
          </cell>
          <cell r="N1052" t="str">
            <v>静岡市心身障害者ケアセンター</v>
          </cell>
        </row>
        <row r="1053">
          <cell r="L1053" t="str">
            <v>B0030</v>
          </cell>
          <cell r="M1053" t="str">
            <v>NPO法人たからじま</v>
          </cell>
          <cell r="N1053" t="str">
            <v>テラス・きらっと</v>
          </cell>
        </row>
        <row r="1054">
          <cell r="L1054" t="str">
            <v>B0031</v>
          </cell>
          <cell r="M1054" t="str">
            <v>NPO法人精神障害者生活支援よもぎ会</v>
          </cell>
          <cell r="N1054" t="str">
            <v>ゆくり亭</v>
          </cell>
        </row>
        <row r="1055">
          <cell r="L1055" t="str">
            <v>B0032</v>
          </cell>
          <cell r="M1055" t="str">
            <v>特定非営利活動法人ほがらか</v>
          </cell>
          <cell r="N1055" t="str">
            <v>どりぃむ</v>
          </cell>
        </row>
        <row r="1056">
          <cell r="L1056" t="str">
            <v/>
          </cell>
          <cell r="M1056" t="str">
            <v/>
          </cell>
          <cell r="N1056" t="str">
            <v/>
          </cell>
        </row>
        <row r="1057">
          <cell r="L1057" t="str">
            <v/>
          </cell>
          <cell r="M1057" t="str">
            <v/>
          </cell>
          <cell r="N1057" t="str">
            <v/>
          </cell>
        </row>
        <row r="1058">
          <cell r="L1058" t="str">
            <v/>
          </cell>
          <cell r="M1058" t="str">
            <v/>
          </cell>
          <cell r="N1058" t="str">
            <v/>
          </cell>
        </row>
        <row r="1059">
          <cell r="L1059" t="str">
            <v/>
          </cell>
          <cell r="M1059" t="str">
            <v/>
          </cell>
          <cell r="N1059" t="str">
            <v/>
          </cell>
        </row>
        <row r="1060">
          <cell r="L1060" t="str">
            <v/>
          </cell>
          <cell r="M1060" t="str">
            <v/>
          </cell>
          <cell r="N1060" t="str">
            <v/>
          </cell>
        </row>
        <row r="1061">
          <cell r="L1061" t="str">
            <v/>
          </cell>
          <cell r="M1061" t="str">
            <v/>
          </cell>
          <cell r="N1061" t="str">
            <v/>
          </cell>
        </row>
        <row r="1062">
          <cell r="L1062" t="str">
            <v/>
          </cell>
          <cell r="M1062" t="str">
            <v/>
          </cell>
          <cell r="N1062" t="str">
            <v/>
          </cell>
        </row>
        <row r="1063">
          <cell r="L1063" t="str">
            <v/>
          </cell>
          <cell r="M1063" t="str">
            <v/>
          </cell>
          <cell r="N1063" t="str">
            <v/>
          </cell>
        </row>
        <row r="1064">
          <cell r="L1064" t="str">
            <v/>
          </cell>
          <cell r="M1064" t="str">
            <v/>
          </cell>
          <cell r="N1064" t="str">
            <v/>
          </cell>
        </row>
        <row r="1065">
          <cell r="L1065" t="str">
            <v/>
          </cell>
          <cell r="M1065" t="str">
            <v/>
          </cell>
          <cell r="N1065" t="str">
            <v/>
          </cell>
        </row>
        <row r="1066">
          <cell r="L1066" t="str">
            <v/>
          </cell>
          <cell r="M1066" t="str">
            <v/>
          </cell>
          <cell r="N1066" t="str">
            <v/>
          </cell>
        </row>
        <row r="1067">
          <cell r="L1067" t="str">
            <v/>
          </cell>
          <cell r="M1067" t="str">
            <v/>
          </cell>
          <cell r="N1067" t="str">
            <v/>
          </cell>
        </row>
        <row r="1068">
          <cell r="L1068" t="str">
            <v/>
          </cell>
          <cell r="M1068" t="str">
            <v/>
          </cell>
          <cell r="N1068" t="str">
            <v/>
          </cell>
        </row>
        <row r="1069">
          <cell r="L1069" t="str">
            <v/>
          </cell>
          <cell r="M1069" t="str">
            <v/>
          </cell>
          <cell r="N1069" t="str">
            <v/>
          </cell>
        </row>
        <row r="1070">
          <cell r="L1070" t="str">
            <v/>
          </cell>
          <cell r="M1070" t="str">
            <v/>
          </cell>
          <cell r="N1070" t="str">
            <v/>
          </cell>
        </row>
        <row r="1071">
          <cell r="L1071" t="str">
            <v/>
          </cell>
          <cell r="M1071" t="str">
            <v/>
          </cell>
          <cell r="N1071" t="str">
            <v/>
          </cell>
        </row>
        <row r="1072">
          <cell r="L1072" t="str">
            <v/>
          </cell>
          <cell r="M1072" t="str">
            <v/>
          </cell>
          <cell r="N1072" t="str">
            <v/>
          </cell>
        </row>
        <row r="1073">
          <cell r="L1073" t="str">
            <v/>
          </cell>
          <cell r="M1073" t="str">
            <v/>
          </cell>
          <cell r="N1073" t="str">
            <v/>
          </cell>
        </row>
        <row r="1074">
          <cell r="L1074" t="str">
            <v/>
          </cell>
          <cell r="M1074" t="str">
            <v/>
          </cell>
          <cell r="N1074" t="str">
            <v/>
          </cell>
        </row>
        <row r="1075">
          <cell r="L1075" t="str">
            <v/>
          </cell>
          <cell r="M1075" t="str">
            <v/>
          </cell>
          <cell r="N1075" t="str">
            <v/>
          </cell>
        </row>
        <row r="1076">
          <cell r="L1076" t="str">
            <v/>
          </cell>
          <cell r="M1076" t="str">
            <v/>
          </cell>
          <cell r="N1076" t="str">
            <v/>
          </cell>
        </row>
        <row r="1077">
          <cell r="L1077" t="str">
            <v/>
          </cell>
          <cell r="M1077" t="str">
            <v/>
          </cell>
          <cell r="N1077" t="str">
            <v/>
          </cell>
        </row>
        <row r="1078">
          <cell r="L1078" t="str">
            <v/>
          </cell>
          <cell r="M1078" t="str">
            <v/>
          </cell>
          <cell r="N1078" t="str">
            <v/>
          </cell>
        </row>
        <row r="1079">
          <cell r="L1079" t="str">
            <v/>
          </cell>
          <cell r="M1079" t="str">
            <v/>
          </cell>
          <cell r="N1079" t="str">
            <v/>
          </cell>
        </row>
        <row r="1080">
          <cell r="L1080" t="str">
            <v/>
          </cell>
          <cell r="M1080" t="str">
            <v/>
          </cell>
          <cell r="N1080" t="str">
            <v/>
          </cell>
        </row>
        <row r="1081">
          <cell r="L1081" t="str">
            <v/>
          </cell>
          <cell r="M1081" t="str">
            <v/>
          </cell>
          <cell r="N1081" t="str">
            <v/>
          </cell>
        </row>
        <row r="1082">
          <cell r="L1082" t="str">
            <v/>
          </cell>
          <cell r="M1082" t="str">
            <v/>
          </cell>
          <cell r="N1082" t="str">
            <v/>
          </cell>
        </row>
        <row r="1083">
          <cell r="L1083" t="str">
            <v/>
          </cell>
          <cell r="M1083" t="str">
            <v/>
          </cell>
          <cell r="N1083" t="str">
            <v/>
          </cell>
        </row>
        <row r="1084">
          <cell r="L1084" t="str">
            <v/>
          </cell>
          <cell r="M1084" t="str">
            <v/>
          </cell>
          <cell r="N1084" t="str">
            <v/>
          </cell>
        </row>
        <row r="1085">
          <cell r="L1085" t="str">
            <v/>
          </cell>
          <cell r="M1085" t="str">
            <v/>
          </cell>
          <cell r="N1085" t="str">
            <v/>
          </cell>
        </row>
        <row r="1086">
          <cell r="L1086" t="str">
            <v/>
          </cell>
          <cell r="M1086" t="str">
            <v/>
          </cell>
          <cell r="N1086" t="str">
            <v/>
          </cell>
        </row>
        <row r="1087">
          <cell r="L1087" t="str">
            <v/>
          </cell>
          <cell r="M1087" t="str">
            <v/>
          </cell>
          <cell r="N1087" t="str">
            <v/>
          </cell>
        </row>
        <row r="1088">
          <cell r="L1088" t="str">
            <v/>
          </cell>
          <cell r="M1088" t="str">
            <v/>
          </cell>
          <cell r="N1088" t="str">
            <v/>
          </cell>
        </row>
        <row r="1089">
          <cell r="L1089" t="str">
            <v/>
          </cell>
          <cell r="M1089" t="str">
            <v/>
          </cell>
          <cell r="N1089" t="str">
            <v/>
          </cell>
        </row>
        <row r="1090">
          <cell r="L1090" t="str">
            <v/>
          </cell>
          <cell r="M1090" t="str">
            <v/>
          </cell>
          <cell r="N1090" t="str">
            <v/>
          </cell>
        </row>
        <row r="1091">
          <cell r="L1091" t="str">
            <v/>
          </cell>
          <cell r="M1091" t="str">
            <v/>
          </cell>
          <cell r="N1091" t="str">
            <v/>
          </cell>
        </row>
        <row r="1092">
          <cell r="L1092" t="str">
            <v/>
          </cell>
          <cell r="M1092" t="str">
            <v/>
          </cell>
          <cell r="N1092" t="str">
            <v/>
          </cell>
        </row>
        <row r="1093">
          <cell r="L1093" t="str">
            <v/>
          </cell>
          <cell r="M1093" t="str">
            <v/>
          </cell>
          <cell r="N1093" t="str">
            <v/>
          </cell>
        </row>
        <row r="1094">
          <cell r="L1094" t="str">
            <v/>
          </cell>
          <cell r="M1094" t="str">
            <v/>
          </cell>
          <cell r="N1094" t="str">
            <v/>
          </cell>
        </row>
        <row r="1095">
          <cell r="L1095" t="str">
            <v/>
          </cell>
          <cell r="M1095" t="str">
            <v/>
          </cell>
          <cell r="N1095" t="str">
            <v/>
          </cell>
        </row>
        <row r="1096">
          <cell r="L1096" t="str">
            <v/>
          </cell>
          <cell r="M1096" t="str">
            <v/>
          </cell>
          <cell r="N1096" t="str">
            <v/>
          </cell>
        </row>
        <row r="1097">
          <cell r="L1097" t="str">
            <v/>
          </cell>
          <cell r="M1097" t="str">
            <v/>
          </cell>
          <cell r="N1097" t="str">
            <v/>
          </cell>
        </row>
        <row r="1098">
          <cell r="L1098" t="str">
            <v/>
          </cell>
          <cell r="M1098" t="str">
            <v/>
          </cell>
          <cell r="N1098" t="str">
            <v/>
          </cell>
        </row>
        <row r="1099">
          <cell r="L1099" t="str">
            <v/>
          </cell>
          <cell r="M1099" t="str">
            <v/>
          </cell>
          <cell r="N1099" t="str">
            <v/>
          </cell>
        </row>
        <row r="1100">
          <cell r="L1100" t="str">
            <v/>
          </cell>
          <cell r="M1100" t="str">
            <v/>
          </cell>
          <cell r="N1100" t="str">
            <v/>
          </cell>
        </row>
        <row r="1101">
          <cell r="L1101" t="str">
            <v/>
          </cell>
          <cell r="M1101" t="str">
            <v/>
          </cell>
          <cell r="N1101" t="str">
            <v/>
          </cell>
        </row>
        <row r="1102">
          <cell r="L1102" t="str">
            <v/>
          </cell>
          <cell r="M1102" t="str">
            <v/>
          </cell>
          <cell r="N1102" t="str">
            <v/>
          </cell>
        </row>
        <row r="1103">
          <cell r="L1103" t="str">
            <v/>
          </cell>
          <cell r="M1103" t="str">
            <v/>
          </cell>
          <cell r="N1103" t="str">
            <v/>
          </cell>
        </row>
        <row r="1104">
          <cell r="L1104" t="str">
            <v/>
          </cell>
          <cell r="M1104" t="str">
            <v/>
          </cell>
          <cell r="N1104" t="str">
            <v/>
          </cell>
        </row>
        <row r="1105">
          <cell r="L1105" t="str">
            <v/>
          </cell>
          <cell r="M1105" t="str">
            <v/>
          </cell>
          <cell r="N1105" t="str">
            <v/>
          </cell>
        </row>
        <row r="1106">
          <cell r="L1106" t="str">
            <v/>
          </cell>
          <cell r="M1106" t="str">
            <v/>
          </cell>
          <cell r="N1106" t="str">
            <v/>
          </cell>
        </row>
        <row r="1107">
          <cell r="L1107" t="str">
            <v/>
          </cell>
          <cell r="M1107" t="str">
            <v/>
          </cell>
          <cell r="N1107" t="str">
            <v/>
          </cell>
        </row>
        <row r="1108">
          <cell r="L1108" t="str">
            <v/>
          </cell>
          <cell r="M1108" t="str">
            <v/>
          </cell>
          <cell r="N1108" t="str">
            <v/>
          </cell>
        </row>
        <row r="1109">
          <cell r="L1109" t="str">
            <v/>
          </cell>
          <cell r="M1109" t="str">
            <v/>
          </cell>
          <cell r="N1109" t="str">
            <v/>
          </cell>
        </row>
        <row r="1110">
          <cell r="L1110" t="str">
            <v/>
          </cell>
          <cell r="M1110" t="str">
            <v/>
          </cell>
          <cell r="N1110" t="str">
            <v/>
          </cell>
        </row>
        <row r="1111">
          <cell r="L1111" t="str">
            <v/>
          </cell>
          <cell r="M1111" t="str">
            <v/>
          </cell>
          <cell r="N1111" t="str">
            <v/>
          </cell>
        </row>
        <row r="1112">
          <cell r="L1112" t="str">
            <v/>
          </cell>
          <cell r="M1112" t="str">
            <v/>
          </cell>
          <cell r="N1112" t="str">
            <v/>
          </cell>
        </row>
        <row r="1113">
          <cell r="L1113" t="str">
            <v/>
          </cell>
          <cell r="M1113" t="str">
            <v/>
          </cell>
          <cell r="N1113" t="str">
            <v/>
          </cell>
        </row>
        <row r="1114">
          <cell r="L1114" t="str">
            <v/>
          </cell>
          <cell r="M1114" t="str">
            <v/>
          </cell>
          <cell r="N1114" t="str">
            <v/>
          </cell>
        </row>
        <row r="1115">
          <cell r="L1115" t="str">
            <v/>
          </cell>
          <cell r="M1115" t="str">
            <v/>
          </cell>
          <cell r="N1115" t="str">
            <v/>
          </cell>
        </row>
        <row r="1116">
          <cell r="L1116" t="str">
            <v/>
          </cell>
          <cell r="M1116" t="str">
            <v/>
          </cell>
          <cell r="N1116" t="str">
            <v/>
          </cell>
        </row>
        <row r="1117">
          <cell r="L1117" t="str">
            <v/>
          </cell>
          <cell r="M1117" t="str">
            <v/>
          </cell>
          <cell r="N1117" t="str">
            <v/>
          </cell>
        </row>
        <row r="1118">
          <cell r="L1118" t="str">
            <v/>
          </cell>
          <cell r="M1118" t="str">
            <v/>
          </cell>
          <cell r="N1118" t="str">
            <v/>
          </cell>
        </row>
        <row r="1119">
          <cell r="L1119" t="str">
            <v/>
          </cell>
          <cell r="M1119" t="str">
            <v/>
          </cell>
          <cell r="N1119" t="str">
            <v/>
          </cell>
        </row>
        <row r="1120">
          <cell r="L1120" t="str">
            <v/>
          </cell>
          <cell r="M1120" t="str">
            <v/>
          </cell>
          <cell r="N1120" t="str">
            <v/>
          </cell>
        </row>
        <row r="1121">
          <cell r="L1121" t="str">
            <v/>
          </cell>
          <cell r="M1121" t="str">
            <v/>
          </cell>
          <cell r="N1121" t="str">
            <v/>
          </cell>
        </row>
        <row r="1122">
          <cell r="L1122" t="str">
            <v/>
          </cell>
          <cell r="M1122" t="str">
            <v/>
          </cell>
          <cell r="N1122" t="str">
            <v/>
          </cell>
        </row>
        <row r="1123">
          <cell r="L1123" t="str">
            <v/>
          </cell>
          <cell r="M1123" t="str">
            <v/>
          </cell>
          <cell r="N1123" t="str">
            <v/>
          </cell>
        </row>
        <row r="1124">
          <cell r="L1124" t="str">
            <v/>
          </cell>
          <cell r="M1124" t="str">
            <v/>
          </cell>
          <cell r="N1124" t="str">
            <v/>
          </cell>
        </row>
        <row r="1125">
          <cell r="L1125" t="str">
            <v/>
          </cell>
          <cell r="M1125" t="str">
            <v/>
          </cell>
          <cell r="N1125" t="str">
            <v/>
          </cell>
        </row>
        <row r="1126">
          <cell r="L1126" t="str">
            <v/>
          </cell>
          <cell r="M1126" t="str">
            <v/>
          </cell>
          <cell r="N1126" t="str">
            <v/>
          </cell>
        </row>
        <row r="1127">
          <cell r="L1127" t="str">
            <v/>
          </cell>
          <cell r="M1127" t="str">
            <v/>
          </cell>
          <cell r="N1127" t="str">
            <v/>
          </cell>
        </row>
        <row r="1128">
          <cell r="L1128" t="str">
            <v/>
          </cell>
          <cell r="M1128" t="str">
            <v/>
          </cell>
          <cell r="N1128" t="str">
            <v/>
          </cell>
        </row>
        <row r="1129">
          <cell r="L1129" t="str">
            <v/>
          </cell>
          <cell r="M1129" t="str">
            <v/>
          </cell>
          <cell r="N1129" t="str">
            <v/>
          </cell>
        </row>
        <row r="1130">
          <cell r="L1130" t="str">
            <v/>
          </cell>
          <cell r="M1130" t="str">
            <v/>
          </cell>
          <cell r="N1130" t="str">
            <v/>
          </cell>
        </row>
        <row r="1131">
          <cell r="L1131" t="str">
            <v/>
          </cell>
          <cell r="M1131" t="str">
            <v/>
          </cell>
          <cell r="N1131" t="str">
            <v/>
          </cell>
        </row>
        <row r="1132">
          <cell r="L1132" t="str">
            <v/>
          </cell>
          <cell r="M1132" t="str">
            <v/>
          </cell>
          <cell r="N1132" t="str">
            <v/>
          </cell>
        </row>
        <row r="1133">
          <cell r="L1133" t="str">
            <v/>
          </cell>
          <cell r="M1133" t="str">
            <v/>
          </cell>
          <cell r="N1133" t="str">
            <v/>
          </cell>
        </row>
        <row r="1134">
          <cell r="L1134" t="str">
            <v/>
          </cell>
          <cell r="M1134" t="str">
            <v/>
          </cell>
          <cell r="N1134" t="str">
            <v/>
          </cell>
        </row>
        <row r="1135">
          <cell r="L1135" t="str">
            <v/>
          </cell>
          <cell r="M1135" t="str">
            <v/>
          </cell>
          <cell r="N1135" t="str">
            <v/>
          </cell>
        </row>
        <row r="1136">
          <cell r="L1136" t="str">
            <v/>
          </cell>
          <cell r="M1136" t="str">
            <v/>
          </cell>
          <cell r="N1136" t="str">
            <v/>
          </cell>
        </row>
        <row r="1137">
          <cell r="L1137" t="str">
            <v/>
          </cell>
          <cell r="M1137" t="str">
            <v/>
          </cell>
          <cell r="N1137" t="str">
            <v/>
          </cell>
        </row>
        <row r="1138">
          <cell r="L1138" t="str">
            <v/>
          </cell>
          <cell r="M1138" t="str">
            <v/>
          </cell>
          <cell r="N1138" t="str">
            <v/>
          </cell>
        </row>
        <row r="1139">
          <cell r="L1139" t="str">
            <v/>
          </cell>
          <cell r="M1139" t="str">
            <v/>
          </cell>
          <cell r="N1139" t="str">
            <v/>
          </cell>
        </row>
        <row r="1140">
          <cell r="L1140" t="str">
            <v/>
          </cell>
          <cell r="M1140" t="str">
            <v/>
          </cell>
          <cell r="N1140" t="str">
            <v/>
          </cell>
        </row>
        <row r="1141">
          <cell r="L1141" t="str">
            <v/>
          </cell>
          <cell r="M1141" t="str">
            <v/>
          </cell>
          <cell r="N1141" t="str">
            <v/>
          </cell>
        </row>
        <row r="1142">
          <cell r="L1142" t="str">
            <v/>
          </cell>
          <cell r="M1142" t="str">
            <v/>
          </cell>
          <cell r="N1142" t="str">
            <v/>
          </cell>
        </row>
        <row r="1143">
          <cell r="L1143" t="str">
            <v/>
          </cell>
          <cell r="M1143" t="str">
            <v/>
          </cell>
          <cell r="N1143" t="str">
            <v/>
          </cell>
        </row>
        <row r="1144">
          <cell r="L1144" t="str">
            <v/>
          </cell>
          <cell r="M1144" t="str">
            <v/>
          </cell>
          <cell r="N1144" t="str">
            <v/>
          </cell>
        </row>
        <row r="1145">
          <cell r="L1145" t="str">
            <v/>
          </cell>
          <cell r="M1145" t="str">
            <v/>
          </cell>
          <cell r="N1145" t="str">
            <v/>
          </cell>
        </row>
        <row r="1146">
          <cell r="L1146" t="str">
            <v/>
          </cell>
          <cell r="M1146" t="str">
            <v/>
          </cell>
          <cell r="N1146" t="str">
            <v/>
          </cell>
        </row>
        <row r="1147">
          <cell r="L1147" t="str">
            <v/>
          </cell>
          <cell r="M1147" t="str">
            <v/>
          </cell>
          <cell r="N1147" t="str">
            <v/>
          </cell>
        </row>
        <row r="1148">
          <cell r="L1148" t="str">
            <v/>
          </cell>
          <cell r="M1148" t="str">
            <v/>
          </cell>
          <cell r="N1148" t="str">
            <v/>
          </cell>
        </row>
        <row r="1149">
          <cell r="L1149" t="str">
            <v/>
          </cell>
          <cell r="M1149" t="str">
            <v/>
          </cell>
          <cell r="N1149" t="str">
            <v/>
          </cell>
        </row>
        <row r="1150">
          <cell r="L1150" t="str">
            <v/>
          </cell>
          <cell r="M1150" t="str">
            <v/>
          </cell>
          <cell r="N1150" t="str">
            <v/>
          </cell>
        </row>
        <row r="1151">
          <cell r="L1151" t="str">
            <v/>
          </cell>
          <cell r="M1151" t="str">
            <v/>
          </cell>
          <cell r="N1151" t="str">
            <v/>
          </cell>
        </row>
        <row r="1152">
          <cell r="L1152" t="str">
            <v/>
          </cell>
          <cell r="M1152" t="str">
            <v/>
          </cell>
          <cell r="N1152" t="str">
            <v/>
          </cell>
        </row>
        <row r="1153">
          <cell r="L1153" t="str">
            <v/>
          </cell>
          <cell r="M1153" t="str">
            <v/>
          </cell>
          <cell r="N1153" t="str">
            <v/>
          </cell>
        </row>
        <row r="1154">
          <cell r="L1154" t="str">
            <v/>
          </cell>
          <cell r="M1154" t="str">
            <v/>
          </cell>
          <cell r="N1154" t="str">
            <v/>
          </cell>
        </row>
        <row r="1155">
          <cell r="L1155" t="str">
            <v/>
          </cell>
          <cell r="M1155" t="str">
            <v/>
          </cell>
          <cell r="N1155" t="str">
            <v/>
          </cell>
        </row>
        <row r="1156">
          <cell r="L1156" t="str">
            <v/>
          </cell>
          <cell r="M1156" t="str">
            <v/>
          </cell>
          <cell r="N1156" t="str">
            <v/>
          </cell>
        </row>
        <row r="1157">
          <cell r="L1157" t="str">
            <v/>
          </cell>
          <cell r="M1157" t="str">
            <v/>
          </cell>
          <cell r="N1157" t="str">
            <v/>
          </cell>
        </row>
        <row r="1158">
          <cell r="L1158" t="str">
            <v/>
          </cell>
          <cell r="M1158" t="str">
            <v/>
          </cell>
          <cell r="N1158" t="str">
            <v/>
          </cell>
        </row>
        <row r="1159">
          <cell r="L1159" t="str">
            <v/>
          </cell>
          <cell r="M1159" t="str">
            <v/>
          </cell>
          <cell r="N1159" t="str">
            <v/>
          </cell>
        </row>
        <row r="1160">
          <cell r="L1160" t="str">
            <v/>
          </cell>
          <cell r="M1160" t="str">
            <v/>
          </cell>
          <cell r="N1160" t="str">
            <v/>
          </cell>
        </row>
        <row r="1161">
          <cell r="L1161" t="str">
            <v/>
          </cell>
          <cell r="M1161" t="str">
            <v/>
          </cell>
          <cell r="N1161" t="str">
            <v/>
          </cell>
        </row>
        <row r="1162">
          <cell r="L1162" t="str">
            <v/>
          </cell>
          <cell r="M1162" t="str">
            <v/>
          </cell>
          <cell r="N1162" t="str">
            <v/>
          </cell>
        </row>
        <row r="1163">
          <cell r="L1163" t="str">
            <v/>
          </cell>
          <cell r="M1163" t="str">
            <v/>
          </cell>
          <cell r="N1163" t="str">
            <v/>
          </cell>
        </row>
        <row r="1164">
          <cell r="L1164" t="str">
            <v/>
          </cell>
          <cell r="M1164" t="str">
            <v/>
          </cell>
          <cell r="N1164" t="str">
            <v/>
          </cell>
        </row>
        <row r="1165">
          <cell r="L1165" t="str">
            <v/>
          </cell>
          <cell r="M1165" t="str">
            <v/>
          </cell>
          <cell r="N1165" t="str">
            <v/>
          </cell>
        </row>
        <row r="1166">
          <cell r="L1166" t="str">
            <v/>
          </cell>
          <cell r="M1166" t="str">
            <v/>
          </cell>
          <cell r="N1166" t="str">
            <v/>
          </cell>
        </row>
        <row r="1167">
          <cell r="L1167" t="str">
            <v/>
          </cell>
          <cell r="M1167" t="str">
            <v/>
          </cell>
          <cell r="N1167" t="str">
            <v/>
          </cell>
        </row>
        <row r="1168">
          <cell r="L1168" t="str">
            <v/>
          </cell>
          <cell r="M1168" t="str">
            <v/>
          </cell>
          <cell r="N1168" t="str">
            <v/>
          </cell>
        </row>
        <row r="1169">
          <cell r="L1169" t="str">
            <v/>
          </cell>
          <cell r="M1169" t="str">
            <v/>
          </cell>
          <cell r="N1169" t="str">
            <v/>
          </cell>
        </row>
        <row r="1170">
          <cell r="L1170" t="str">
            <v/>
          </cell>
          <cell r="M1170" t="str">
            <v/>
          </cell>
          <cell r="N1170" t="str">
            <v/>
          </cell>
        </row>
        <row r="1171">
          <cell r="L1171" t="str">
            <v/>
          </cell>
          <cell r="M1171" t="str">
            <v/>
          </cell>
          <cell r="N1171" t="str">
            <v/>
          </cell>
        </row>
        <row r="1172">
          <cell r="L1172" t="str">
            <v/>
          </cell>
          <cell r="M1172" t="str">
            <v/>
          </cell>
          <cell r="N1172" t="str">
            <v/>
          </cell>
        </row>
        <row r="1173">
          <cell r="L1173" t="str">
            <v/>
          </cell>
          <cell r="M1173" t="str">
            <v/>
          </cell>
          <cell r="N1173" t="str">
            <v/>
          </cell>
        </row>
        <row r="1174">
          <cell r="L1174" t="str">
            <v/>
          </cell>
          <cell r="M1174" t="str">
            <v/>
          </cell>
          <cell r="N1174" t="str">
            <v/>
          </cell>
        </row>
        <row r="1175">
          <cell r="L1175" t="str">
            <v/>
          </cell>
          <cell r="M1175" t="str">
            <v/>
          </cell>
          <cell r="N1175" t="str">
            <v/>
          </cell>
        </row>
        <row r="1176">
          <cell r="L1176" t="str">
            <v/>
          </cell>
          <cell r="M1176" t="str">
            <v/>
          </cell>
          <cell r="N1176" t="str">
            <v/>
          </cell>
        </row>
        <row r="1177">
          <cell r="L1177" t="str">
            <v/>
          </cell>
          <cell r="M1177" t="str">
            <v/>
          </cell>
          <cell r="N1177" t="str">
            <v/>
          </cell>
        </row>
        <row r="1178">
          <cell r="L1178" t="str">
            <v/>
          </cell>
          <cell r="M1178" t="str">
            <v/>
          </cell>
          <cell r="N1178" t="str">
            <v/>
          </cell>
        </row>
        <row r="1179">
          <cell r="L1179" t="str">
            <v/>
          </cell>
          <cell r="M1179" t="str">
            <v/>
          </cell>
          <cell r="N1179" t="str">
            <v/>
          </cell>
        </row>
        <row r="1180">
          <cell r="L1180" t="str">
            <v/>
          </cell>
          <cell r="M1180" t="str">
            <v/>
          </cell>
          <cell r="N1180" t="str">
            <v/>
          </cell>
        </row>
        <row r="1181">
          <cell r="L1181" t="str">
            <v/>
          </cell>
          <cell r="M1181" t="str">
            <v/>
          </cell>
          <cell r="N1181" t="str">
            <v/>
          </cell>
        </row>
        <row r="1182">
          <cell r="L1182" t="str">
            <v/>
          </cell>
          <cell r="M1182" t="str">
            <v/>
          </cell>
          <cell r="N1182" t="str">
            <v/>
          </cell>
        </row>
        <row r="1183">
          <cell r="L1183" t="str">
            <v/>
          </cell>
          <cell r="M1183" t="str">
            <v/>
          </cell>
          <cell r="N1183" t="str">
            <v/>
          </cell>
        </row>
        <row r="1184">
          <cell r="L1184" t="str">
            <v/>
          </cell>
          <cell r="M1184" t="str">
            <v/>
          </cell>
          <cell r="N1184" t="str">
            <v/>
          </cell>
        </row>
        <row r="1185">
          <cell r="L1185" t="str">
            <v/>
          </cell>
          <cell r="M1185" t="str">
            <v/>
          </cell>
          <cell r="N1185" t="str">
            <v/>
          </cell>
        </row>
        <row r="1186">
          <cell r="L1186" t="str">
            <v/>
          </cell>
          <cell r="M1186" t="str">
            <v/>
          </cell>
          <cell r="N1186" t="str">
            <v/>
          </cell>
        </row>
        <row r="1187">
          <cell r="L1187" t="str">
            <v/>
          </cell>
          <cell r="M1187" t="str">
            <v/>
          </cell>
          <cell r="N1187" t="str">
            <v/>
          </cell>
        </row>
        <row r="1188">
          <cell r="L1188" t="str">
            <v/>
          </cell>
          <cell r="M1188" t="str">
            <v/>
          </cell>
          <cell r="N1188" t="str">
            <v/>
          </cell>
        </row>
        <row r="1189">
          <cell r="L1189" t="str">
            <v/>
          </cell>
          <cell r="M1189" t="str">
            <v/>
          </cell>
          <cell r="N1189" t="str">
            <v/>
          </cell>
        </row>
        <row r="1190">
          <cell r="L1190" t="str">
            <v/>
          </cell>
          <cell r="M1190" t="str">
            <v/>
          </cell>
          <cell r="N1190" t="str">
            <v/>
          </cell>
        </row>
        <row r="1191">
          <cell r="L1191" t="str">
            <v/>
          </cell>
          <cell r="M1191" t="str">
            <v/>
          </cell>
          <cell r="N1191" t="str">
            <v/>
          </cell>
        </row>
        <row r="1192">
          <cell r="L1192" t="str">
            <v/>
          </cell>
          <cell r="M1192" t="str">
            <v/>
          </cell>
          <cell r="N1192" t="str">
            <v/>
          </cell>
        </row>
        <row r="1193">
          <cell r="L1193" t="str">
            <v/>
          </cell>
          <cell r="M1193" t="str">
            <v/>
          </cell>
          <cell r="N1193" t="str">
            <v/>
          </cell>
        </row>
        <row r="1194">
          <cell r="L1194" t="str">
            <v/>
          </cell>
          <cell r="M1194" t="str">
            <v/>
          </cell>
          <cell r="N1194" t="str">
            <v/>
          </cell>
        </row>
        <row r="1195">
          <cell r="L1195" t="str">
            <v/>
          </cell>
          <cell r="M1195" t="str">
            <v/>
          </cell>
          <cell r="N1195" t="str">
            <v/>
          </cell>
        </row>
        <row r="1196">
          <cell r="L1196" t="str">
            <v/>
          </cell>
          <cell r="M1196" t="str">
            <v/>
          </cell>
          <cell r="N1196" t="str">
            <v/>
          </cell>
        </row>
        <row r="1197">
          <cell r="L1197" t="str">
            <v/>
          </cell>
          <cell r="M1197" t="str">
            <v/>
          </cell>
          <cell r="N1197" t="str">
            <v/>
          </cell>
        </row>
        <row r="1198">
          <cell r="L1198" t="str">
            <v/>
          </cell>
          <cell r="M1198" t="str">
            <v/>
          </cell>
          <cell r="N1198" t="str">
            <v/>
          </cell>
        </row>
        <row r="1199">
          <cell r="L1199" t="str">
            <v/>
          </cell>
          <cell r="M1199" t="str">
            <v/>
          </cell>
          <cell r="N1199" t="str">
            <v/>
          </cell>
        </row>
        <row r="1200">
          <cell r="L1200" t="str">
            <v/>
          </cell>
          <cell r="M1200" t="str">
            <v/>
          </cell>
          <cell r="N1200" t="str">
            <v/>
          </cell>
        </row>
        <row r="1201">
          <cell r="L1201" t="str">
            <v/>
          </cell>
          <cell r="M1201" t="str">
            <v/>
          </cell>
          <cell r="N1201" t="str">
            <v/>
          </cell>
        </row>
        <row r="1202">
          <cell r="L1202" t="str">
            <v/>
          </cell>
          <cell r="M1202" t="str">
            <v/>
          </cell>
          <cell r="N1202" t="str">
            <v/>
          </cell>
        </row>
        <row r="1203">
          <cell r="L1203" t="str">
            <v/>
          </cell>
          <cell r="M1203" t="str">
            <v/>
          </cell>
          <cell r="N1203" t="str">
            <v/>
          </cell>
        </row>
        <row r="1204">
          <cell r="L1204" t="str">
            <v/>
          </cell>
          <cell r="M1204" t="str">
            <v/>
          </cell>
          <cell r="N1204" t="str">
            <v/>
          </cell>
        </row>
        <row r="1205">
          <cell r="L1205" t="str">
            <v/>
          </cell>
          <cell r="M1205" t="str">
            <v/>
          </cell>
          <cell r="N1205" t="str">
            <v/>
          </cell>
        </row>
        <row r="1206">
          <cell r="L1206" t="str">
            <v/>
          </cell>
          <cell r="M1206" t="str">
            <v/>
          </cell>
          <cell r="N1206" t="str">
            <v/>
          </cell>
        </row>
        <row r="1207">
          <cell r="L1207" t="str">
            <v/>
          </cell>
          <cell r="M1207" t="str">
            <v/>
          </cell>
          <cell r="N1207" t="str">
            <v/>
          </cell>
        </row>
        <row r="1208">
          <cell r="L1208" t="str">
            <v/>
          </cell>
          <cell r="M1208" t="str">
            <v/>
          </cell>
          <cell r="N1208" t="str">
            <v/>
          </cell>
        </row>
        <row r="1209">
          <cell r="L1209" t="str">
            <v/>
          </cell>
          <cell r="M1209" t="str">
            <v/>
          </cell>
          <cell r="N1209" t="str">
            <v/>
          </cell>
        </row>
        <row r="1210">
          <cell r="L1210" t="str">
            <v/>
          </cell>
          <cell r="M1210" t="str">
            <v/>
          </cell>
          <cell r="N1210" t="str">
            <v/>
          </cell>
        </row>
        <row r="1211">
          <cell r="L1211" t="str">
            <v/>
          </cell>
          <cell r="M1211" t="str">
            <v/>
          </cell>
          <cell r="N1211" t="str">
            <v/>
          </cell>
        </row>
        <row r="1212">
          <cell r="L1212" t="str">
            <v/>
          </cell>
          <cell r="M1212" t="str">
            <v/>
          </cell>
          <cell r="N1212" t="str">
            <v/>
          </cell>
        </row>
        <row r="1213">
          <cell r="L1213" t="str">
            <v/>
          </cell>
          <cell r="M1213" t="str">
            <v/>
          </cell>
          <cell r="N1213" t="str">
            <v/>
          </cell>
        </row>
        <row r="1214">
          <cell r="L1214" t="str">
            <v/>
          </cell>
          <cell r="M1214" t="str">
            <v/>
          </cell>
          <cell r="N1214" t="str">
            <v/>
          </cell>
        </row>
        <row r="1215">
          <cell r="L1215" t="str">
            <v/>
          </cell>
          <cell r="M1215" t="str">
            <v/>
          </cell>
          <cell r="N1215" t="str">
            <v/>
          </cell>
        </row>
        <row r="1216">
          <cell r="L1216" t="str">
            <v/>
          </cell>
          <cell r="M1216" t="str">
            <v/>
          </cell>
          <cell r="N1216" t="str">
            <v/>
          </cell>
        </row>
        <row r="1217">
          <cell r="L1217" t="str">
            <v/>
          </cell>
          <cell r="M1217" t="str">
            <v/>
          </cell>
          <cell r="N1217" t="str">
            <v/>
          </cell>
        </row>
        <row r="1218">
          <cell r="L1218" t="str">
            <v/>
          </cell>
          <cell r="M1218" t="str">
            <v/>
          </cell>
          <cell r="N1218" t="str">
            <v/>
          </cell>
        </row>
        <row r="1219">
          <cell r="L1219" t="str">
            <v/>
          </cell>
          <cell r="M1219" t="str">
            <v/>
          </cell>
          <cell r="N1219" t="str">
            <v/>
          </cell>
        </row>
        <row r="1220">
          <cell r="L1220" t="str">
            <v/>
          </cell>
          <cell r="M1220" t="str">
            <v/>
          </cell>
          <cell r="N1220" t="str">
            <v/>
          </cell>
        </row>
        <row r="1221">
          <cell r="L1221" t="str">
            <v/>
          </cell>
          <cell r="M1221" t="str">
            <v/>
          </cell>
          <cell r="N1221" t="str">
            <v/>
          </cell>
        </row>
        <row r="1222">
          <cell r="L1222" t="str">
            <v/>
          </cell>
          <cell r="M1222" t="str">
            <v/>
          </cell>
          <cell r="N1222" t="str">
            <v/>
          </cell>
        </row>
        <row r="1223">
          <cell r="L1223" t="str">
            <v/>
          </cell>
          <cell r="M1223" t="str">
            <v/>
          </cell>
          <cell r="N1223" t="str">
            <v/>
          </cell>
        </row>
        <row r="1224">
          <cell r="L1224" t="str">
            <v>A0001</v>
          </cell>
          <cell r="M1224" t="str">
            <v>独立行政法人　国立病院機構</v>
          </cell>
          <cell r="N1224" t="str">
            <v>静岡てんかん・神経医療センター</v>
          </cell>
        </row>
        <row r="1225">
          <cell r="L1225" t="str">
            <v>A0002</v>
          </cell>
          <cell r="M1225" t="str">
            <v>日本赤十字社</v>
          </cell>
          <cell r="N1225" t="str">
            <v>静岡赤十字病院</v>
          </cell>
        </row>
        <row r="1226">
          <cell r="L1226" t="str">
            <v>A0003</v>
          </cell>
          <cell r="M1226" t="str">
            <v>社会福祉法人　恩賜財団済生会支部静岡県済生会</v>
          </cell>
          <cell r="N1226" t="str">
            <v>静岡済生会総合病院</v>
          </cell>
        </row>
        <row r="1227">
          <cell r="L1227" t="str">
            <v>A0004</v>
          </cell>
          <cell r="M1227" t="str">
            <v>地方独立行政法人 静岡県立病院機構</v>
          </cell>
          <cell r="N1227" t="str">
            <v>静岡県立総合病院</v>
          </cell>
        </row>
        <row r="1228">
          <cell r="L1228" t="str">
            <v/>
          </cell>
          <cell r="M1228" t="str">
            <v/>
          </cell>
          <cell r="N1228" t="str">
            <v/>
          </cell>
        </row>
        <row r="1229">
          <cell r="L1229" t="str">
            <v/>
          </cell>
          <cell r="M1229" t="str">
            <v/>
          </cell>
          <cell r="N1229" t="str">
            <v/>
          </cell>
        </row>
        <row r="1230">
          <cell r="L1230" t="str">
            <v/>
          </cell>
          <cell r="M1230" t="str">
            <v/>
          </cell>
          <cell r="N1230" t="str">
            <v/>
          </cell>
        </row>
        <row r="1231">
          <cell r="L1231" t="str">
            <v/>
          </cell>
          <cell r="M1231" t="str">
            <v/>
          </cell>
          <cell r="N1231" t="str">
            <v/>
          </cell>
        </row>
        <row r="1232">
          <cell r="L1232" t="str">
            <v/>
          </cell>
          <cell r="M1232" t="str">
            <v/>
          </cell>
          <cell r="N1232" t="str">
            <v/>
          </cell>
        </row>
        <row r="1233">
          <cell r="L1233" t="str">
            <v/>
          </cell>
          <cell r="M1233" t="str">
            <v/>
          </cell>
          <cell r="N1233" t="str">
            <v/>
          </cell>
        </row>
        <row r="1234">
          <cell r="L1234" t="str">
            <v/>
          </cell>
          <cell r="M1234" t="str">
            <v/>
          </cell>
          <cell r="N1234" t="str">
            <v/>
          </cell>
        </row>
        <row r="1235">
          <cell r="L1235" t="str">
            <v/>
          </cell>
          <cell r="M1235" t="str">
            <v/>
          </cell>
          <cell r="N1235" t="str">
            <v/>
          </cell>
        </row>
        <row r="1236">
          <cell r="L1236" t="str">
            <v/>
          </cell>
          <cell r="M1236" t="str">
            <v/>
          </cell>
          <cell r="N1236" t="str">
            <v/>
          </cell>
        </row>
        <row r="1237">
          <cell r="L1237" t="str">
            <v/>
          </cell>
          <cell r="M1237" t="str">
            <v/>
          </cell>
          <cell r="N1237" t="str">
            <v/>
          </cell>
        </row>
        <row r="1238">
          <cell r="L1238" t="str">
            <v/>
          </cell>
          <cell r="M1238" t="str">
            <v/>
          </cell>
          <cell r="N1238" t="str">
            <v/>
          </cell>
        </row>
        <row r="1239">
          <cell r="L1239" t="str">
            <v/>
          </cell>
          <cell r="M1239" t="str">
            <v/>
          </cell>
          <cell r="N1239" t="str">
            <v/>
          </cell>
        </row>
        <row r="1240">
          <cell r="L1240" t="str">
            <v/>
          </cell>
          <cell r="M1240" t="str">
            <v/>
          </cell>
          <cell r="N1240" t="str">
            <v/>
          </cell>
        </row>
        <row r="1241">
          <cell r="L1241" t="str">
            <v/>
          </cell>
          <cell r="M1241" t="str">
            <v/>
          </cell>
          <cell r="N1241" t="str">
            <v/>
          </cell>
        </row>
        <row r="1242">
          <cell r="L1242" t="str">
            <v/>
          </cell>
          <cell r="M1242" t="str">
            <v/>
          </cell>
          <cell r="N1242" t="str">
            <v/>
          </cell>
        </row>
        <row r="1243">
          <cell r="L1243" t="str">
            <v/>
          </cell>
          <cell r="M1243" t="str">
            <v/>
          </cell>
          <cell r="N1243" t="str">
            <v/>
          </cell>
        </row>
        <row r="1244">
          <cell r="L1244" t="str">
            <v/>
          </cell>
          <cell r="M1244" t="str">
            <v/>
          </cell>
          <cell r="N1244" t="str">
            <v/>
          </cell>
        </row>
        <row r="1245">
          <cell r="L1245" t="str">
            <v/>
          </cell>
          <cell r="M1245" t="str">
            <v/>
          </cell>
          <cell r="N1245" t="str">
            <v/>
          </cell>
        </row>
        <row r="1246">
          <cell r="L1246" t="str">
            <v/>
          </cell>
          <cell r="M1246" t="str">
            <v/>
          </cell>
          <cell r="N1246" t="str">
            <v/>
          </cell>
        </row>
        <row r="1247">
          <cell r="L1247" t="str">
            <v/>
          </cell>
          <cell r="M1247" t="str">
            <v/>
          </cell>
          <cell r="N1247" t="str">
            <v/>
          </cell>
        </row>
        <row r="1248">
          <cell r="L1248" t="str">
            <v/>
          </cell>
          <cell r="M1248" t="str">
            <v/>
          </cell>
          <cell r="N1248" t="str">
            <v/>
          </cell>
        </row>
        <row r="1249">
          <cell r="L1249" t="str">
            <v/>
          </cell>
          <cell r="M1249" t="str">
            <v/>
          </cell>
          <cell r="N1249" t="str">
            <v/>
          </cell>
        </row>
        <row r="1250">
          <cell r="L1250" t="str">
            <v/>
          </cell>
          <cell r="M1250" t="str">
            <v/>
          </cell>
          <cell r="N1250" t="str">
            <v/>
          </cell>
        </row>
        <row r="1251">
          <cell r="L1251" t="str">
            <v/>
          </cell>
          <cell r="M1251" t="str">
            <v/>
          </cell>
          <cell r="N1251" t="str">
            <v/>
          </cell>
        </row>
        <row r="1252">
          <cell r="L1252" t="str">
            <v/>
          </cell>
          <cell r="M1252" t="str">
            <v/>
          </cell>
          <cell r="N1252" t="str">
            <v/>
          </cell>
        </row>
        <row r="1253">
          <cell r="L1253" t="str">
            <v/>
          </cell>
          <cell r="M1253" t="str">
            <v/>
          </cell>
          <cell r="N1253" t="str">
            <v/>
          </cell>
        </row>
        <row r="1254">
          <cell r="L1254" t="str">
            <v/>
          </cell>
          <cell r="M1254" t="str">
            <v/>
          </cell>
          <cell r="N1254" t="str">
            <v/>
          </cell>
        </row>
        <row r="1255">
          <cell r="L1255" t="str">
            <v/>
          </cell>
          <cell r="M1255" t="str">
            <v/>
          </cell>
          <cell r="N1255" t="str">
            <v/>
          </cell>
        </row>
        <row r="1256">
          <cell r="L1256" t="str">
            <v/>
          </cell>
          <cell r="M1256" t="str">
            <v/>
          </cell>
          <cell r="N1256" t="str">
            <v/>
          </cell>
        </row>
        <row r="1257">
          <cell r="L1257" t="str">
            <v/>
          </cell>
          <cell r="M1257" t="str">
            <v/>
          </cell>
          <cell r="N1257" t="str">
            <v/>
          </cell>
        </row>
        <row r="1258">
          <cell r="L1258" t="str">
            <v/>
          </cell>
          <cell r="M1258" t="str">
            <v/>
          </cell>
          <cell r="N1258" t="str">
            <v/>
          </cell>
        </row>
        <row r="1259">
          <cell r="L1259" t="str">
            <v/>
          </cell>
          <cell r="M1259" t="str">
            <v/>
          </cell>
          <cell r="N1259" t="str">
            <v/>
          </cell>
        </row>
        <row r="1260">
          <cell r="L1260" t="str">
            <v/>
          </cell>
          <cell r="M1260" t="str">
            <v/>
          </cell>
          <cell r="N1260" t="str">
            <v/>
          </cell>
        </row>
        <row r="1261">
          <cell r="L1261" t="str">
            <v/>
          </cell>
          <cell r="M1261" t="str">
            <v/>
          </cell>
          <cell r="N1261" t="str">
            <v/>
          </cell>
        </row>
        <row r="1262">
          <cell r="L1262" t="str">
            <v/>
          </cell>
          <cell r="M1262" t="str">
            <v/>
          </cell>
          <cell r="N1262" t="str">
            <v/>
          </cell>
        </row>
        <row r="1263">
          <cell r="L1263" t="str">
            <v/>
          </cell>
          <cell r="M1263" t="str">
            <v/>
          </cell>
          <cell r="N1263" t="str">
            <v/>
          </cell>
        </row>
        <row r="1264">
          <cell r="L1264" t="str">
            <v/>
          </cell>
          <cell r="M1264" t="str">
            <v/>
          </cell>
          <cell r="N1264" t="str">
            <v/>
          </cell>
        </row>
        <row r="1265">
          <cell r="L1265" t="str">
            <v/>
          </cell>
          <cell r="M1265" t="str">
            <v/>
          </cell>
          <cell r="N1265" t="str">
            <v/>
          </cell>
        </row>
        <row r="1266">
          <cell r="L1266" t="str">
            <v/>
          </cell>
          <cell r="M1266" t="str">
            <v/>
          </cell>
          <cell r="N1266" t="str">
            <v/>
          </cell>
        </row>
        <row r="1267">
          <cell r="L1267" t="str">
            <v/>
          </cell>
          <cell r="M1267" t="str">
            <v/>
          </cell>
          <cell r="N1267" t="str">
            <v/>
          </cell>
        </row>
        <row r="1268">
          <cell r="L1268" t="str">
            <v/>
          </cell>
          <cell r="M1268" t="str">
            <v/>
          </cell>
          <cell r="N1268" t="str">
            <v/>
          </cell>
        </row>
        <row r="1269">
          <cell r="L1269" t="str">
            <v/>
          </cell>
          <cell r="M1269" t="str">
            <v/>
          </cell>
          <cell r="N1269" t="str">
            <v/>
          </cell>
        </row>
        <row r="1270">
          <cell r="L1270" t="str">
            <v/>
          </cell>
          <cell r="M1270" t="str">
            <v/>
          </cell>
          <cell r="N1270" t="str">
            <v/>
          </cell>
        </row>
        <row r="1271">
          <cell r="L1271" t="str">
            <v/>
          </cell>
          <cell r="M1271" t="str">
            <v/>
          </cell>
          <cell r="N1271" t="str">
            <v/>
          </cell>
        </row>
        <row r="1272">
          <cell r="L1272" t="str">
            <v/>
          </cell>
          <cell r="M1272" t="str">
            <v/>
          </cell>
          <cell r="N1272" t="str">
            <v/>
          </cell>
        </row>
        <row r="1273">
          <cell r="L1273" t="str">
            <v/>
          </cell>
          <cell r="M1273" t="str">
            <v/>
          </cell>
          <cell r="N1273" t="str">
            <v/>
          </cell>
        </row>
        <row r="1274">
          <cell r="L1274" t="str">
            <v/>
          </cell>
          <cell r="M1274" t="str">
            <v/>
          </cell>
          <cell r="N1274" t="str">
            <v/>
          </cell>
        </row>
        <row r="1275">
          <cell r="L1275" t="str">
            <v/>
          </cell>
          <cell r="M1275" t="str">
            <v/>
          </cell>
          <cell r="N1275" t="str">
            <v/>
          </cell>
        </row>
        <row r="1276">
          <cell r="L1276" t="str">
            <v/>
          </cell>
          <cell r="M1276" t="str">
            <v/>
          </cell>
          <cell r="N1276" t="str">
            <v/>
          </cell>
        </row>
        <row r="1277">
          <cell r="L1277" t="str">
            <v/>
          </cell>
          <cell r="M1277" t="str">
            <v/>
          </cell>
          <cell r="N1277" t="str">
            <v/>
          </cell>
        </row>
        <row r="1278">
          <cell r="L1278" t="str">
            <v/>
          </cell>
          <cell r="M1278" t="str">
            <v/>
          </cell>
          <cell r="N1278" t="str">
            <v/>
          </cell>
        </row>
        <row r="1279">
          <cell r="L1279" t="str">
            <v/>
          </cell>
          <cell r="M1279" t="str">
            <v/>
          </cell>
          <cell r="N1279" t="str">
            <v/>
          </cell>
        </row>
        <row r="1280">
          <cell r="L1280" t="str">
            <v/>
          </cell>
          <cell r="M1280" t="str">
            <v/>
          </cell>
          <cell r="N1280" t="str">
            <v/>
          </cell>
        </row>
        <row r="1281">
          <cell r="L1281" t="str">
            <v/>
          </cell>
          <cell r="M1281" t="str">
            <v/>
          </cell>
          <cell r="N1281" t="str">
            <v/>
          </cell>
        </row>
        <row r="1282">
          <cell r="L1282" t="str">
            <v/>
          </cell>
          <cell r="M1282" t="str">
            <v/>
          </cell>
          <cell r="N1282" t="str">
            <v/>
          </cell>
        </row>
        <row r="1283">
          <cell r="L1283" t="str">
            <v/>
          </cell>
          <cell r="M1283" t="str">
            <v/>
          </cell>
          <cell r="N1283" t="str">
            <v/>
          </cell>
        </row>
        <row r="1284">
          <cell r="L1284" t="str">
            <v/>
          </cell>
          <cell r="M1284" t="str">
            <v/>
          </cell>
          <cell r="N1284" t="str">
            <v/>
          </cell>
        </row>
        <row r="1285">
          <cell r="L1285" t="str">
            <v/>
          </cell>
          <cell r="M1285" t="str">
            <v/>
          </cell>
          <cell r="N1285" t="str">
            <v/>
          </cell>
        </row>
        <row r="1286">
          <cell r="L1286" t="str">
            <v/>
          </cell>
          <cell r="M1286" t="str">
            <v/>
          </cell>
          <cell r="N1286" t="str">
            <v/>
          </cell>
        </row>
        <row r="1287">
          <cell r="L1287" t="str">
            <v/>
          </cell>
          <cell r="M1287" t="str">
            <v/>
          </cell>
          <cell r="N1287" t="str">
            <v/>
          </cell>
        </row>
        <row r="1288">
          <cell r="L1288" t="str">
            <v/>
          </cell>
          <cell r="M1288" t="str">
            <v/>
          </cell>
          <cell r="N1288" t="str">
            <v/>
          </cell>
        </row>
        <row r="1289">
          <cell r="L1289" t="str">
            <v/>
          </cell>
          <cell r="M1289" t="str">
            <v/>
          </cell>
          <cell r="N1289" t="str">
            <v/>
          </cell>
        </row>
        <row r="1290">
          <cell r="L1290" t="str">
            <v/>
          </cell>
          <cell r="M1290" t="str">
            <v/>
          </cell>
          <cell r="N1290" t="str">
            <v/>
          </cell>
        </row>
        <row r="1291">
          <cell r="L1291" t="str">
            <v/>
          </cell>
          <cell r="M1291" t="str">
            <v/>
          </cell>
          <cell r="N1291" t="str">
            <v/>
          </cell>
        </row>
        <row r="1292">
          <cell r="L1292" t="str">
            <v/>
          </cell>
          <cell r="M1292" t="str">
            <v/>
          </cell>
          <cell r="N1292" t="str">
            <v/>
          </cell>
        </row>
        <row r="1293">
          <cell r="L1293" t="str">
            <v/>
          </cell>
          <cell r="M1293" t="str">
            <v/>
          </cell>
          <cell r="N1293" t="str">
            <v/>
          </cell>
        </row>
        <row r="1294">
          <cell r="L1294" t="str">
            <v/>
          </cell>
          <cell r="M1294" t="str">
            <v/>
          </cell>
          <cell r="N1294" t="str">
            <v/>
          </cell>
        </row>
        <row r="1295">
          <cell r="L1295" t="str">
            <v/>
          </cell>
          <cell r="M1295" t="str">
            <v/>
          </cell>
          <cell r="N1295" t="str">
            <v/>
          </cell>
        </row>
        <row r="1296">
          <cell r="L1296" t="str">
            <v/>
          </cell>
          <cell r="M1296" t="str">
            <v/>
          </cell>
          <cell r="N1296" t="str">
            <v/>
          </cell>
        </row>
        <row r="1297">
          <cell r="L1297" t="str">
            <v/>
          </cell>
          <cell r="M1297" t="str">
            <v/>
          </cell>
          <cell r="N1297" t="str">
            <v/>
          </cell>
        </row>
        <row r="1298">
          <cell r="L1298" t="str">
            <v/>
          </cell>
          <cell r="M1298" t="str">
            <v/>
          </cell>
          <cell r="N1298" t="str">
            <v/>
          </cell>
        </row>
        <row r="1299">
          <cell r="L1299" t="str">
            <v/>
          </cell>
          <cell r="M1299" t="str">
            <v/>
          </cell>
          <cell r="N1299" t="str">
            <v/>
          </cell>
        </row>
        <row r="1300">
          <cell r="L1300" t="str">
            <v/>
          </cell>
          <cell r="M1300" t="str">
            <v/>
          </cell>
          <cell r="N1300" t="str">
            <v/>
          </cell>
        </row>
        <row r="1301">
          <cell r="L1301" t="str">
            <v/>
          </cell>
          <cell r="M1301" t="str">
            <v/>
          </cell>
          <cell r="N1301" t="str">
            <v/>
          </cell>
        </row>
        <row r="1302">
          <cell r="L1302" t="str">
            <v/>
          </cell>
          <cell r="M1302" t="str">
            <v/>
          </cell>
          <cell r="N1302" t="str">
            <v/>
          </cell>
        </row>
        <row r="1303">
          <cell r="L1303" t="str">
            <v/>
          </cell>
          <cell r="M1303" t="str">
            <v/>
          </cell>
          <cell r="N1303" t="str">
            <v/>
          </cell>
        </row>
        <row r="1304">
          <cell r="L1304" t="str">
            <v/>
          </cell>
          <cell r="M1304" t="str">
            <v/>
          </cell>
          <cell r="N1304" t="str">
            <v/>
          </cell>
        </row>
        <row r="1305">
          <cell r="L1305" t="str">
            <v/>
          </cell>
          <cell r="M1305" t="str">
            <v/>
          </cell>
          <cell r="N1305" t="str">
            <v/>
          </cell>
        </row>
        <row r="1306">
          <cell r="L1306" t="str">
            <v/>
          </cell>
          <cell r="M1306" t="str">
            <v/>
          </cell>
          <cell r="N1306" t="str">
            <v/>
          </cell>
        </row>
        <row r="1307">
          <cell r="L1307" t="str">
            <v/>
          </cell>
          <cell r="M1307" t="str">
            <v/>
          </cell>
          <cell r="N1307" t="str">
            <v/>
          </cell>
        </row>
        <row r="1308">
          <cell r="L1308" t="str">
            <v/>
          </cell>
          <cell r="M1308" t="str">
            <v/>
          </cell>
          <cell r="N1308" t="str">
            <v/>
          </cell>
        </row>
        <row r="1309">
          <cell r="L1309" t="str">
            <v/>
          </cell>
          <cell r="M1309" t="str">
            <v/>
          </cell>
          <cell r="N1309" t="str">
            <v/>
          </cell>
        </row>
        <row r="1310">
          <cell r="L1310" t="str">
            <v/>
          </cell>
          <cell r="M1310" t="str">
            <v/>
          </cell>
          <cell r="N1310" t="str">
            <v/>
          </cell>
        </row>
        <row r="1311">
          <cell r="L1311" t="str">
            <v/>
          </cell>
          <cell r="M1311" t="str">
            <v/>
          </cell>
          <cell r="N1311" t="str">
            <v/>
          </cell>
        </row>
        <row r="1312">
          <cell r="L1312" t="str">
            <v/>
          </cell>
          <cell r="M1312" t="str">
            <v/>
          </cell>
          <cell r="N1312" t="str">
            <v/>
          </cell>
        </row>
        <row r="1313">
          <cell r="L1313" t="str">
            <v/>
          </cell>
          <cell r="M1313" t="str">
            <v/>
          </cell>
          <cell r="N1313" t="str">
            <v/>
          </cell>
        </row>
        <row r="1314">
          <cell r="L1314" t="str">
            <v/>
          </cell>
          <cell r="M1314" t="str">
            <v/>
          </cell>
          <cell r="N1314" t="str">
            <v/>
          </cell>
        </row>
        <row r="1315">
          <cell r="L1315" t="str">
            <v/>
          </cell>
          <cell r="M1315" t="str">
            <v/>
          </cell>
          <cell r="N1315" t="str">
            <v/>
          </cell>
        </row>
        <row r="1316">
          <cell r="L1316" t="str">
            <v/>
          </cell>
          <cell r="M1316" t="str">
            <v/>
          </cell>
          <cell r="N1316" t="str">
            <v/>
          </cell>
        </row>
        <row r="1317">
          <cell r="L1317" t="str">
            <v/>
          </cell>
          <cell r="M1317" t="str">
            <v/>
          </cell>
          <cell r="N1317" t="str">
            <v/>
          </cell>
        </row>
        <row r="1318">
          <cell r="L1318" t="str">
            <v/>
          </cell>
          <cell r="M1318" t="str">
            <v/>
          </cell>
          <cell r="N1318" t="str">
            <v/>
          </cell>
        </row>
        <row r="1319">
          <cell r="L1319" t="str">
            <v/>
          </cell>
          <cell r="M1319" t="str">
            <v/>
          </cell>
          <cell r="N1319" t="str">
            <v/>
          </cell>
        </row>
        <row r="1320">
          <cell r="L1320" t="str">
            <v/>
          </cell>
          <cell r="M1320" t="str">
            <v/>
          </cell>
          <cell r="N1320" t="str">
            <v/>
          </cell>
        </row>
        <row r="1321">
          <cell r="L1321" t="str">
            <v/>
          </cell>
          <cell r="M1321" t="str">
            <v/>
          </cell>
          <cell r="N1321" t="str">
            <v/>
          </cell>
        </row>
        <row r="1322">
          <cell r="L1322" t="str">
            <v/>
          </cell>
          <cell r="M1322" t="str">
            <v/>
          </cell>
          <cell r="N1322" t="str">
            <v/>
          </cell>
        </row>
        <row r="1323">
          <cell r="L1323" t="str">
            <v/>
          </cell>
          <cell r="M1323" t="str">
            <v/>
          </cell>
          <cell r="N1323" t="str">
            <v/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ECD2-FC5A-4991-8AFB-523882C9DED6}">
  <sheetPr>
    <tabColor rgb="FF92D050"/>
  </sheetPr>
  <dimension ref="A1:W106"/>
  <sheetViews>
    <sheetView tabSelected="1" zoomScaleNormal="100" workbookViewId="0">
      <pane xSplit="1" ySplit="7" topLeftCell="B8" activePane="bottomRight" state="frozen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RowHeight="18.75" x14ac:dyDescent="0.4"/>
  <cols>
    <col min="1" max="1" width="5.625" style="34" customWidth="1"/>
    <col min="2" max="2" width="2.125" style="35" hidden="1" customWidth="1"/>
    <col min="3" max="3" width="5.625" style="35" hidden="1" customWidth="1"/>
    <col min="4" max="4" width="30.625" hidden="1" customWidth="1"/>
    <col min="5" max="5" width="9.625" style="36" hidden="1" customWidth="1"/>
    <col min="6" max="7" width="3.125" style="35" customWidth="1"/>
    <col min="8" max="8" width="2.125" style="35" customWidth="1"/>
    <col min="9" max="9" width="5.625" style="35" customWidth="1"/>
    <col min="10" max="10" width="11.625" style="35" hidden="1" customWidth="1"/>
    <col min="11" max="11" width="14.625" style="37" customWidth="1"/>
    <col min="12" max="12" width="10.625" style="36" customWidth="1"/>
    <col min="13" max="20" width="2.625" style="38" customWidth="1"/>
    <col min="21" max="21" width="2.625" style="38" hidden="1" customWidth="1"/>
    <col min="22" max="22" width="5.625" customWidth="1"/>
    <col min="23" max="23" width="5.625" style="39" customWidth="1"/>
  </cols>
  <sheetData>
    <row r="1" spans="1:23" ht="20.100000000000001" customHeight="1" x14ac:dyDescent="0.4">
      <c r="A1" s="1" t="s">
        <v>0</v>
      </c>
      <c r="B1"/>
      <c r="C1"/>
      <c r="E1"/>
      <c r="F1" s="2" t="s">
        <v>1</v>
      </c>
      <c r="G1" s="3"/>
      <c r="H1" s="4"/>
      <c r="I1" s="5" t="s">
        <v>2</v>
      </c>
      <c r="J1" s="6" t="s">
        <v>3</v>
      </c>
      <c r="K1" s="7" t="s">
        <v>4</v>
      </c>
      <c r="L1" s="8" t="s">
        <v>5</v>
      </c>
      <c r="M1" s="3"/>
      <c r="N1" s="3"/>
      <c r="O1" s="3"/>
      <c r="P1" s="3"/>
      <c r="Q1" s="3"/>
      <c r="R1" s="3"/>
      <c r="S1" s="3"/>
      <c r="T1" s="3"/>
      <c r="U1" s="3"/>
      <c r="V1" s="9"/>
      <c r="W1"/>
    </row>
    <row r="2" spans="1:23" ht="20.100000000000001" customHeight="1" thickBot="1" x14ac:dyDescent="0.45">
      <c r="A2" s="10"/>
      <c r="B2"/>
      <c r="C2"/>
      <c r="E2"/>
      <c r="F2" s="11"/>
      <c r="G2" s="12"/>
      <c r="H2" s="13"/>
      <c r="I2" s="14"/>
      <c r="J2" s="15" t="str">
        <f>IF(K2="","",CONCATENATE(I2,K2))</f>
        <v/>
      </c>
      <c r="K2" s="16"/>
      <c r="L2" s="17" t="str">
        <f>IF(J2="","",IFERROR(VLOOKUP(J2,[1]団体リンク!$L$2:$O$1400,MATCH(L1,[1]団体リンク!$1:$1,0)-MATCH(J1,[1]団体リンク!$1:$1,0)+1,FALSE),"対象がありません"))</f>
        <v/>
      </c>
      <c r="M2" s="18"/>
      <c r="N2" s="18"/>
      <c r="O2" s="18"/>
      <c r="P2" s="18"/>
      <c r="Q2" s="18"/>
      <c r="R2" s="18"/>
      <c r="S2" s="18"/>
      <c r="T2" s="18"/>
      <c r="U2" s="18"/>
      <c r="V2" s="19"/>
      <c r="W2"/>
    </row>
    <row r="3" spans="1:23" ht="20.100000000000001" customHeight="1" x14ac:dyDescent="0.4">
      <c r="A3"/>
      <c r="B3"/>
      <c r="C3"/>
      <c r="E3"/>
      <c r="F3" s="20" t="s">
        <v>6</v>
      </c>
      <c r="G3" s="21"/>
      <c r="H3" s="21"/>
      <c r="I3" s="22"/>
      <c r="J3" s="23"/>
      <c r="K3" s="24" t="s">
        <v>7</v>
      </c>
      <c r="L3" s="24"/>
      <c r="M3" s="25" t="s">
        <v>8</v>
      </c>
      <c r="N3" s="25"/>
      <c r="O3" s="25"/>
      <c r="P3" s="25"/>
      <c r="Q3" s="25"/>
      <c r="R3" s="25"/>
      <c r="S3" s="25"/>
      <c r="T3" s="25"/>
      <c r="U3" s="25"/>
      <c r="V3" s="26"/>
      <c r="W3"/>
    </row>
    <row r="4" spans="1:23" ht="20.100000000000001" customHeight="1" thickBot="1" x14ac:dyDescent="0.45">
      <c r="A4"/>
      <c r="B4"/>
      <c r="C4"/>
      <c r="E4"/>
      <c r="F4" s="27"/>
      <c r="G4" s="28"/>
      <c r="H4" s="28"/>
      <c r="I4" s="28"/>
      <c r="J4" s="29"/>
      <c r="K4" s="30"/>
      <c r="L4" s="30"/>
      <c r="M4" s="31"/>
      <c r="N4" s="32"/>
      <c r="O4" s="32"/>
      <c r="P4" s="32"/>
      <c r="Q4" s="32"/>
      <c r="R4" s="32"/>
      <c r="S4" s="32"/>
      <c r="T4" s="32"/>
      <c r="U4" s="32"/>
      <c r="V4" s="33"/>
      <c r="W4"/>
    </row>
    <row r="5" spans="1:23" ht="5.0999999999999996" customHeight="1" thickBot="1" x14ac:dyDescent="0.45"/>
    <row r="6" spans="1:23" s="56" customFormat="1" ht="23.1" customHeight="1" thickBot="1" x14ac:dyDescent="0.45">
      <c r="A6" s="40" t="s">
        <v>9</v>
      </c>
      <c r="B6" s="41" t="s">
        <v>10</v>
      </c>
      <c r="C6" s="42" t="s">
        <v>11</v>
      </c>
      <c r="D6" s="43" t="s">
        <v>5</v>
      </c>
      <c r="E6" s="44" t="s">
        <v>12</v>
      </c>
      <c r="F6" s="45" t="s">
        <v>13</v>
      </c>
      <c r="G6" s="46" t="s">
        <v>14</v>
      </c>
      <c r="H6" s="46" t="s">
        <v>15</v>
      </c>
      <c r="I6" s="47" t="s">
        <v>16</v>
      </c>
      <c r="J6" s="48" t="s">
        <v>17</v>
      </c>
      <c r="K6" s="49" t="s">
        <v>18</v>
      </c>
      <c r="L6" s="50" t="s">
        <v>19</v>
      </c>
      <c r="M6" s="51" t="s">
        <v>20</v>
      </c>
      <c r="N6" s="52" t="s">
        <v>21</v>
      </c>
      <c r="O6" s="52" t="s">
        <v>22</v>
      </c>
      <c r="P6" s="52" t="s">
        <v>23</v>
      </c>
      <c r="Q6" s="52" t="s">
        <v>24</v>
      </c>
      <c r="R6" s="52" t="s">
        <v>25</v>
      </c>
      <c r="S6" s="52" t="s">
        <v>26</v>
      </c>
      <c r="T6" s="52" t="s">
        <v>27</v>
      </c>
      <c r="U6" s="53" t="s">
        <v>28</v>
      </c>
      <c r="V6" s="54" t="s">
        <v>29</v>
      </c>
      <c r="W6" s="55" t="s">
        <v>30</v>
      </c>
    </row>
    <row r="7" spans="1:23" ht="23.1" customHeight="1" thickTop="1" x14ac:dyDescent="0.4">
      <c r="A7" s="57">
        <v>1</v>
      </c>
      <c r="B7" s="58" t="str">
        <f>IF(I2="","",I2)</f>
        <v/>
      </c>
      <c r="C7" s="59" t="str">
        <f>IF(K2="","",K2)</f>
        <v/>
      </c>
      <c r="D7" s="60" t="str">
        <f>IF(L2="","",L2)</f>
        <v/>
      </c>
      <c r="E7" s="61" t="str">
        <f>IF(F4="","",F4)</f>
        <v/>
      </c>
      <c r="F7" s="62"/>
      <c r="G7" s="63"/>
      <c r="H7" s="63"/>
      <c r="I7" s="64"/>
      <c r="J7" s="65" t="str">
        <f>IF(I7="","",CONCATENATE(F7,G7,H7,I7))</f>
        <v/>
      </c>
      <c r="K7" s="66"/>
      <c r="L7" s="67"/>
      <c r="M7" s="68"/>
      <c r="N7" s="68"/>
      <c r="O7" s="68"/>
      <c r="P7" s="68"/>
      <c r="Q7" s="68"/>
      <c r="R7" s="68"/>
      <c r="S7" s="68"/>
      <c r="T7" s="68"/>
      <c r="U7" s="69"/>
      <c r="V7" s="70"/>
      <c r="W7" s="71" t="str">
        <f>IF(K7="","",CONCATENATE(IF(B7="0","K",B7),C7,J7,L7))</f>
        <v/>
      </c>
    </row>
    <row r="8" spans="1:23" ht="23.1" customHeight="1" x14ac:dyDescent="0.4">
      <c r="A8" s="72">
        <f>A7+1</f>
        <v>2</v>
      </c>
      <c r="B8" s="73" t="str">
        <f>B7</f>
        <v/>
      </c>
      <c r="C8" s="74" t="str">
        <f t="shared" ref="C8:E23" si="0">C7</f>
        <v/>
      </c>
      <c r="D8" s="75" t="str">
        <f>D7</f>
        <v/>
      </c>
      <c r="E8" s="76" t="str">
        <f>E7</f>
        <v/>
      </c>
      <c r="F8" s="62"/>
      <c r="G8" s="63"/>
      <c r="H8" s="63"/>
      <c r="I8" s="64"/>
      <c r="J8" s="77" t="str">
        <f>IF(I8="","",CONCATENATE(F8,G8,H8,I8))</f>
        <v/>
      </c>
      <c r="K8" s="78"/>
      <c r="L8" s="67"/>
      <c r="M8" s="79"/>
      <c r="N8" s="79"/>
      <c r="O8" s="79"/>
      <c r="P8" s="79"/>
      <c r="Q8" s="79"/>
      <c r="R8" s="79"/>
      <c r="S8" s="79"/>
      <c r="T8" s="79"/>
      <c r="U8" s="80"/>
      <c r="V8" s="81"/>
      <c r="W8" s="82" t="str">
        <f t="shared" ref="W8:W71" si="1">IF(K8="","",CONCATENATE(IF(B8="0","K",B8),C8,J8,L8))</f>
        <v/>
      </c>
    </row>
    <row r="9" spans="1:23" ht="23.1" customHeight="1" x14ac:dyDescent="0.4">
      <c r="A9" s="72">
        <f t="shared" ref="A9:A72" si="2">A8+1</f>
        <v>3</v>
      </c>
      <c r="B9" s="73" t="str">
        <f t="shared" ref="B9:E24" si="3">B8</f>
        <v/>
      </c>
      <c r="C9" s="74" t="str">
        <f t="shared" si="0"/>
        <v/>
      </c>
      <c r="D9" s="75" t="str">
        <f t="shared" si="0"/>
        <v/>
      </c>
      <c r="E9" s="76" t="str">
        <f t="shared" si="0"/>
        <v/>
      </c>
      <c r="F9" s="62"/>
      <c r="G9" s="63"/>
      <c r="H9" s="63"/>
      <c r="I9" s="64"/>
      <c r="J9" s="77" t="str">
        <f t="shared" ref="J9:J72" si="4">IF(I9="","",CONCATENATE(F9,G9,H9,I9))</f>
        <v/>
      </c>
      <c r="K9" s="78"/>
      <c r="L9" s="67"/>
      <c r="M9" s="79"/>
      <c r="N9" s="79"/>
      <c r="O9" s="79"/>
      <c r="P9" s="79"/>
      <c r="Q9" s="79"/>
      <c r="R9" s="79"/>
      <c r="S9" s="79"/>
      <c r="T9" s="79"/>
      <c r="U9" s="80"/>
      <c r="V9" s="81"/>
      <c r="W9" s="82" t="str">
        <f t="shared" si="1"/>
        <v/>
      </c>
    </row>
    <row r="10" spans="1:23" ht="23.1" customHeight="1" x14ac:dyDescent="0.4">
      <c r="A10" s="72">
        <f t="shared" si="2"/>
        <v>4</v>
      </c>
      <c r="B10" s="73" t="str">
        <f t="shared" si="3"/>
        <v/>
      </c>
      <c r="C10" s="74" t="str">
        <f t="shared" si="0"/>
        <v/>
      </c>
      <c r="D10" s="75" t="str">
        <f t="shared" si="0"/>
        <v/>
      </c>
      <c r="E10" s="76" t="str">
        <f t="shared" si="0"/>
        <v/>
      </c>
      <c r="F10" s="62"/>
      <c r="G10" s="63"/>
      <c r="H10" s="63"/>
      <c r="I10" s="64"/>
      <c r="J10" s="77" t="str">
        <f t="shared" si="4"/>
        <v/>
      </c>
      <c r="K10" s="78"/>
      <c r="L10" s="67"/>
      <c r="M10" s="79"/>
      <c r="N10" s="79"/>
      <c r="O10" s="79"/>
      <c r="P10" s="79"/>
      <c r="Q10" s="79"/>
      <c r="R10" s="79"/>
      <c r="S10" s="79"/>
      <c r="T10" s="79"/>
      <c r="U10" s="80"/>
      <c r="V10" s="81"/>
      <c r="W10" s="82" t="str">
        <f t="shared" si="1"/>
        <v/>
      </c>
    </row>
    <row r="11" spans="1:23" ht="23.1" customHeight="1" x14ac:dyDescent="0.4">
      <c r="A11" s="72">
        <f t="shared" si="2"/>
        <v>5</v>
      </c>
      <c r="B11" s="73" t="str">
        <f t="shared" si="3"/>
        <v/>
      </c>
      <c r="C11" s="74" t="str">
        <f t="shared" si="0"/>
        <v/>
      </c>
      <c r="D11" s="75" t="str">
        <f t="shared" si="0"/>
        <v/>
      </c>
      <c r="E11" s="76" t="str">
        <f t="shared" si="0"/>
        <v/>
      </c>
      <c r="F11" s="62"/>
      <c r="G11" s="63"/>
      <c r="H11" s="63"/>
      <c r="I11" s="64"/>
      <c r="J11" s="77" t="str">
        <f t="shared" si="4"/>
        <v/>
      </c>
      <c r="K11" s="78"/>
      <c r="L11" s="67"/>
      <c r="M11" s="79"/>
      <c r="N11" s="79"/>
      <c r="O11" s="79"/>
      <c r="P11" s="79"/>
      <c r="Q11" s="79"/>
      <c r="R11" s="79"/>
      <c r="S11" s="79"/>
      <c r="T11" s="79"/>
      <c r="U11" s="80"/>
      <c r="V11" s="81"/>
      <c r="W11" s="82" t="str">
        <f t="shared" si="1"/>
        <v/>
      </c>
    </row>
    <row r="12" spans="1:23" ht="23.1" customHeight="1" x14ac:dyDescent="0.4">
      <c r="A12" s="72">
        <f t="shared" si="2"/>
        <v>6</v>
      </c>
      <c r="B12" s="73" t="str">
        <f t="shared" si="3"/>
        <v/>
      </c>
      <c r="C12" s="74" t="str">
        <f t="shared" si="0"/>
        <v/>
      </c>
      <c r="D12" s="75" t="str">
        <f t="shared" si="0"/>
        <v/>
      </c>
      <c r="E12" s="76" t="str">
        <f t="shared" si="0"/>
        <v/>
      </c>
      <c r="F12" s="62"/>
      <c r="G12" s="63"/>
      <c r="H12" s="63"/>
      <c r="I12" s="64"/>
      <c r="J12" s="77" t="str">
        <f t="shared" si="4"/>
        <v/>
      </c>
      <c r="K12" s="78"/>
      <c r="L12" s="67"/>
      <c r="M12" s="79"/>
      <c r="N12" s="79"/>
      <c r="O12" s="79"/>
      <c r="P12" s="79"/>
      <c r="Q12" s="79"/>
      <c r="R12" s="79"/>
      <c r="S12" s="79"/>
      <c r="T12" s="79"/>
      <c r="U12" s="80"/>
      <c r="V12" s="81"/>
      <c r="W12" s="82" t="str">
        <f t="shared" si="1"/>
        <v/>
      </c>
    </row>
    <row r="13" spans="1:23" ht="23.1" customHeight="1" x14ac:dyDescent="0.4">
      <c r="A13" s="72">
        <f t="shared" si="2"/>
        <v>7</v>
      </c>
      <c r="B13" s="73" t="str">
        <f t="shared" si="3"/>
        <v/>
      </c>
      <c r="C13" s="74" t="str">
        <f t="shared" si="0"/>
        <v/>
      </c>
      <c r="D13" s="75" t="str">
        <f t="shared" si="0"/>
        <v/>
      </c>
      <c r="E13" s="76" t="str">
        <f t="shared" si="0"/>
        <v/>
      </c>
      <c r="F13" s="62"/>
      <c r="G13" s="63"/>
      <c r="H13" s="63"/>
      <c r="I13" s="64"/>
      <c r="J13" s="77" t="str">
        <f t="shared" si="4"/>
        <v/>
      </c>
      <c r="K13" s="78"/>
      <c r="L13" s="67"/>
      <c r="M13" s="79"/>
      <c r="N13" s="79"/>
      <c r="O13" s="79"/>
      <c r="P13" s="79"/>
      <c r="Q13" s="79"/>
      <c r="R13" s="79"/>
      <c r="S13" s="79"/>
      <c r="T13" s="79"/>
      <c r="U13" s="80"/>
      <c r="V13" s="81"/>
      <c r="W13" s="82" t="str">
        <f t="shared" si="1"/>
        <v/>
      </c>
    </row>
    <row r="14" spans="1:23" ht="23.1" customHeight="1" x14ac:dyDescent="0.4">
      <c r="A14" s="72">
        <f t="shared" si="2"/>
        <v>8</v>
      </c>
      <c r="B14" s="73" t="str">
        <f t="shared" si="3"/>
        <v/>
      </c>
      <c r="C14" s="74" t="str">
        <f t="shared" si="0"/>
        <v/>
      </c>
      <c r="D14" s="75" t="str">
        <f t="shared" si="0"/>
        <v/>
      </c>
      <c r="E14" s="76" t="str">
        <f t="shared" si="0"/>
        <v/>
      </c>
      <c r="F14" s="62"/>
      <c r="G14" s="63"/>
      <c r="H14" s="63"/>
      <c r="I14" s="64"/>
      <c r="J14" s="77" t="str">
        <f t="shared" si="4"/>
        <v/>
      </c>
      <c r="K14" s="78"/>
      <c r="L14" s="67"/>
      <c r="M14" s="79"/>
      <c r="N14" s="79"/>
      <c r="O14" s="79"/>
      <c r="P14" s="79"/>
      <c r="Q14" s="79"/>
      <c r="R14" s="79"/>
      <c r="S14" s="79"/>
      <c r="T14" s="79"/>
      <c r="U14" s="80"/>
      <c r="V14" s="81"/>
      <c r="W14" s="82" t="str">
        <f t="shared" si="1"/>
        <v/>
      </c>
    </row>
    <row r="15" spans="1:23" ht="23.1" customHeight="1" x14ac:dyDescent="0.4">
      <c r="A15" s="72">
        <f t="shared" si="2"/>
        <v>9</v>
      </c>
      <c r="B15" s="73" t="str">
        <f t="shared" si="3"/>
        <v/>
      </c>
      <c r="C15" s="74" t="str">
        <f t="shared" si="0"/>
        <v/>
      </c>
      <c r="D15" s="75" t="str">
        <f t="shared" si="0"/>
        <v/>
      </c>
      <c r="E15" s="76" t="str">
        <f t="shared" si="0"/>
        <v/>
      </c>
      <c r="F15" s="62"/>
      <c r="G15" s="63"/>
      <c r="H15" s="63"/>
      <c r="I15" s="64"/>
      <c r="J15" s="77" t="str">
        <f t="shared" si="4"/>
        <v/>
      </c>
      <c r="K15" s="78"/>
      <c r="L15" s="67"/>
      <c r="M15" s="79"/>
      <c r="N15" s="79"/>
      <c r="O15" s="79"/>
      <c r="P15" s="79"/>
      <c r="Q15" s="79"/>
      <c r="R15" s="79"/>
      <c r="S15" s="79"/>
      <c r="T15" s="79"/>
      <c r="U15" s="80"/>
      <c r="V15" s="81"/>
      <c r="W15" s="82" t="str">
        <f t="shared" si="1"/>
        <v/>
      </c>
    </row>
    <row r="16" spans="1:23" ht="23.1" customHeight="1" x14ac:dyDescent="0.4">
      <c r="A16" s="72">
        <f t="shared" si="2"/>
        <v>10</v>
      </c>
      <c r="B16" s="73" t="str">
        <f t="shared" si="3"/>
        <v/>
      </c>
      <c r="C16" s="74" t="str">
        <f t="shared" si="0"/>
        <v/>
      </c>
      <c r="D16" s="75" t="str">
        <f t="shared" si="0"/>
        <v/>
      </c>
      <c r="E16" s="76" t="str">
        <f t="shared" si="0"/>
        <v/>
      </c>
      <c r="F16" s="62"/>
      <c r="G16" s="63"/>
      <c r="H16" s="63"/>
      <c r="I16" s="64"/>
      <c r="J16" s="77" t="str">
        <f t="shared" si="4"/>
        <v/>
      </c>
      <c r="K16" s="78"/>
      <c r="L16" s="67"/>
      <c r="M16" s="79"/>
      <c r="N16" s="79"/>
      <c r="O16" s="79"/>
      <c r="P16" s="79"/>
      <c r="Q16" s="79"/>
      <c r="R16" s="79"/>
      <c r="S16" s="79"/>
      <c r="T16" s="79"/>
      <c r="U16" s="80"/>
      <c r="V16" s="81"/>
      <c r="W16" s="82" t="str">
        <f t="shared" si="1"/>
        <v/>
      </c>
    </row>
    <row r="17" spans="1:23" ht="23.1" customHeight="1" x14ac:dyDescent="0.4">
      <c r="A17" s="72">
        <f t="shared" si="2"/>
        <v>11</v>
      </c>
      <c r="B17" s="73" t="str">
        <f t="shared" si="3"/>
        <v/>
      </c>
      <c r="C17" s="74" t="str">
        <f t="shared" si="0"/>
        <v/>
      </c>
      <c r="D17" s="75" t="str">
        <f t="shared" si="0"/>
        <v/>
      </c>
      <c r="E17" s="76" t="str">
        <f t="shared" si="0"/>
        <v/>
      </c>
      <c r="F17" s="62"/>
      <c r="G17" s="63"/>
      <c r="H17" s="63"/>
      <c r="I17" s="64"/>
      <c r="J17" s="77" t="str">
        <f t="shared" si="4"/>
        <v/>
      </c>
      <c r="K17" s="78"/>
      <c r="L17" s="67"/>
      <c r="M17" s="79"/>
      <c r="N17" s="79"/>
      <c r="O17" s="79"/>
      <c r="P17" s="79"/>
      <c r="Q17" s="79"/>
      <c r="R17" s="79"/>
      <c r="S17" s="79"/>
      <c r="T17" s="79"/>
      <c r="U17" s="80"/>
      <c r="V17" s="81"/>
      <c r="W17" s="82" t="str">
        <f t="shared" si="1"/>
        <v/>
      </c>
    </row>
    <row r="18" spans="1:23" ht="23.1" customHeight="1" x14ac:dyDescent="0.4">
      <c r="A18" s="72">
        <f t="shared" si="2"/>
        <v>12</v>
      </c>
      <c r="B18" s="73" t="str">
        <f t="shared" si="3"/>
        <v/>
      </c>
      <c r="C18" s="74" t="str">
        <f t="shared" si="0"/>
        <v/>
      </c>
      <c r="D18" s="75" t="str">
        <f t="shared" si="0"/>
        <v/>
      </c>
      <c r="E18" s="76" t="str">
        <f t="shared" si="0"/>
        <v/>
      </c>
      <c r="F18" s="62"/>
      <c r="G18" s="63"/>
      <c r="H18" s="63"/>
      <c r="I18" s="64"/>
      <c r="J18" s="77" t="str">
        <f t="shared" si="4"/>
        <v/>
      </c>
      <c r="K18" s="78"/>
      <c r="L18" s="67"/>
      <c r="M18" s="79"/>
      <c r="N18" s="79"/>
      <c r="O18" s="79"/>
      <c r="P18" s="79"/>
      <c r="Q18" s="79"/>
      <c r="R18" s="79"/>
      <c r="S18" s="79"/>
      <c r="T18" s="79"/>
      <c r="U18" s="80"/>
      <c r="V18" s="81"/>
      <c r="W18" s="82" t="str">
        <f t="shared" si="1"/>
        <v/>
      </c>
    </row>
    <row r="19" spans="1:23" ht="23.1" customHeight="1" x14ac:dyDescent="0.4">
      <c r="A19" s="72">
        <f t="shared" si="2"/>
        <v>13</v>
      </c>
      <c r="B19" s="73" t="str">
        <f t="shared" si="3"/>
        <v/>
      </c>
      <c r="C19" s="74" t="str">
        <f t="shared" si="0"/>
        <v/>
      </c>
      <c r="D19" s="75" t="str">
        <f t="shared" si="0"/>
        <v/>
      </c>
      <c r="E19" s="76" t="str">
        <f t="shared" si="0"/>
        <v/>
      </c>
      <c r="F19" s="62"/>
      <c r="G19" s="63"/>
      <c r="H19" s="63"/>
      <c r="I19" s="64"/>
      <c r="J19" s="77" t="str">
        <f t="shared" si="4"/>
        <v/>
      </c>
      <c r="K19" s="78"/>
      <c r="L19" s="67"/>
      <c r="M19" s="79"/>
      <c r="N19" s="79"/>
      <c r="O19" s="79"/>
      <c r="P19" s="79"/>
      <c r="Q19" s="79"/>
      <c r="R19" s="79"/>
      <c r="S19" s="79"/>
      <c r="T19" s="79"/>
      <c r="U19" s="80"/>
      <c r="V19" s="81"/>
      <c r="W19" s="82" t="str">
        <f t="shared" si="1"/>
        <v/>
      </c>
    </row>
    <row r="20" spans="1:23" ht="23.1" customHeight="1" x14ac:dyDescent="0.4">
      <c r="A20" s="72">
        <f t="shared" si="2"/>
        <v>14</v>
      </c>
      <c r="B20" s="73" t="str">
        <f t="shared" si="3"/>
        <v/>
      </c>
      <c r="C20" s="74" t="str">
        <f t="shared" si="0"/>
        <v/>
      </c>
      <c r="D20" s="75" t="str">
        <f t="shared" si="0"/>
        <v/>
      </c>
      <c r="E20" s="76" t="str">
        <f t="shared" si="0"/>
        <v/>
      </c>
      <c r="F20" s="62"/>
      <c r="G20" s="63"/>
      <c r="H20" s="63"/>
      <c r="I20" s="64"/>
      <c r="J20" s="77" t="str">
        <f t="shared" si="4"/>
        <v/>
      </c>
      <c r="K20" s="78"/>
      <c r="L20" s="67"/>
      <c r="M20" s="79"/>
      <c r="N20" s="79"/>
      <c r="O20" s="79"/>
      <c r="P20" s="79"/>
      <c r="Q20" s="79"/>
      <c r="R20" s="79"/>
      <c r="S20" s="79"/>
      <c r="T20" s="79"/>
      <c r="U20" s="80"/>
      <c r="V20" s="81"/>
      <c r="W20" s="82" t="str">
        <f t="shared" si="1"/>
        <v/>
      </c>
    </row>
    <row r="21" spans="1:23" ht="23.1" customHeight="1" x14ac:dyDescent="0.4">
      <c r="A21" s="72">
        <f t="shared" si="2"/>
        <v>15</v>
      </c>
      <c r="B21" s="73" t="str">
        <f t="shared" si="3"/>
        <v/>
      </c>
      <c r="C21" s="74" t="str">
        <f t="shared" si="0"/>
        <v/>
      </c>
      <c r="D21" s="75" t="str">
        <f t="shared" si="0"/>
        <v/>
      </c>
      <c r="E21" s="76" t="str">
        <f t="shared" si="0"/>
        <v/>
      </c>
      <c r="F21" s="62"/>
      <c r="G21" s="63"/>
      <c r="H21" s="63"/>
      <c r="I21" s="64"/>
      <c r="J21" s="77" t="str">
        <f t="shared" si="4"/>
        <v/>
      </c>
      <c r="K21" s="78"/>
      <c r="L21" s="67"/>
      <c r="M21" s="79"/>
      <c r="N21" s="79"/>
      <c r="O21" s="79"/>
      <c r="P21" s="79"/>
      <c r="Q21" s="79"/>
      <c r="R21" s="79"/>
      <c r="S21" s="79"/>
      <c r="T21" s="79"/>
      <c r="U21" s="80"/>
      <c r="V21" s="81"/>
      <c r="W21" s="82" t="str">
        <f t="shared" si="1"/>
        <v/>
      </c>
    </row>
    <row r="22" spans="1:23" ht="23.1" customHeight="1" x14ac:dyDescent="0.4">
      <c r="A22" s="72">
        <f t="shared" si="2"/>
        <v>16</v>
      </c>
      <c r="B22" s="73" t="str">
        <f t="shared" si="3"/>
        <v/>
      </c>
      <c r="C22" s="74" t="str">
        <f t="shared" si="0"/>
        <v/>
      </c>
      <c r="D22" s="75" t="str">
        <f t="shared" si="0"/>
        <v/>
      </c>
      <c r="E22" s="76" t="str">
        <f t="shared" si="0"/>
        <v/>
      </c>
      <c r="F22" s="62"/>
      <c r="G22" s="63"/>
      <c r="H22" s="63"/>
      <c r="I22" s="64"/>
      <c r="J22" s="77" t="str">
        <f t="shared" si="4"/>
        <v/>
      </c>
      <c r="K22" s="78"/>
      <c r="L22" s="67"/>
      <c r="M22" s="79"/>
      <c r="N22" s="79"/>
      <c r="O22" s="79"/>
      <c r="P22" s="79"/>
      <c r="Q22" s="79"/>
      <c r="R22" s="79"/>
      <c r="S22" s="79"/>
      <c r="T22" s="79"/>
      <c r="U22" s="80"/>
      <c r="V22" s="81"/>
      <c r="W22" s="82" t="str">
        <f t="shared" si="1"/>
        <v/>
      </c>
    </row>
    <row r="23" spans="1:23" ht="23.1" customHeight="1" x14ac:dyDescent="0.4">
      <c r="A23" s="72">
        <f t="shared" si="2"/>
        <v>17</v>
      </c>
      <c r="B23" s="73" t="str">
        <f t="shared" si="3"/>
        <v/>
      </c>
      <c r="C23" s="74" t="str">
        <f t="shared" si="0"/>
        <v/>
      </c>
      <c r="D23" s="75" t="str">
        <f t="shared" si="0"/>
        <v/>
      </c>
      <c r="E23" s="76" t="str">
        <f t="shared" si="0"/>
        <v/>
      </c>
      <c r="F23" s="62"/>
      <c r="G23" s="63"/>
      <c r="H23" s="63"/>
      <c r="I23" s="64"/>
      <c r="J23" s="77" t="str">
        <f t="shared" si="4"/>
        <v/>
      </c>
      <c r="K23" s="78"/>
      <c r="L23" s="67"/>
      <c r="M23" s="79"/>
      <c r="N23" s="79"/>
      <c r="O23" s="79"/>
      <c r="P23" s="79"/>
      <c r="Q23" s="79"/>
      <c r="R23" s="79"/>
      <c r="S23" s="79"/>
      <c r="T23" s="79"/>
      <c r="U23" s="80"/>
      <c r="V23" s="81"/>
      <c r="W23" s="82" t="str">
        <f t="shared" si="1"/>
        <v/>
      </c>
    </row>
    <row r="24" spans="1:23" ht="23.1" customHeight="1" x14ac:dyDescent="0.4">
      <c r="A24" s="72">
        <f t="shared" si="2"/>
        <v>18</v>
      </c>
      <c r="B24" s="73" t="str">
        <f t="shared" si="3"/>
        <v/>
      </c>
      <c r="C24" s="74" t="str">
        <f t="shared" si="3"/>
        <v/>
      </c>
      <c r="D24" s="75" t="str">
        <f t="shared" si="3"/>
        <v/>
      </c>
      <c r="E24" s="76" t="str">
        <f t="shared" si="3"/>
        <v/>
      </c>
      <c r="F24" s="62"/>
      <c r="G24" s="63"/>
      <c r="H24" s="63"/>
      <c r="I24" s="64"/>
      <c r="J24" s="77" t="str">
        <f t="shared" si="4"/>
        <v/>
      </c>
      <c r="K24" s="78"/>
      <c r="L24" s="67"/>
      <c r="M24" s="79"/>
      <c r="N24" s="79"/>
      <c r="O24" s="79"/>
      <c r="P24" s="79"/>
      <c r="Q24" s="79"/>
      <c r="R24" s="79"/>
      <c r="S24" s="79"/>
      <c r="T24" s="79"/>
      <c r="U24" s="80"/>
      <c r="V24" s="81"/>
      <c r="W24" s="82" t="str">
        <f t="shared" si="1"/>
        <v/>
      </c>
    </row>
    <row r="25" spans="1:23" ht="23.1" customHeight="1" x14ac:dyDescent="0.4">
      <c r="A25" s="72">
        <f t="shared" si="2"/>
        <v>19</v>
      </c>
      <c r="B25" s="73" t="str">
        <f t="shared" ref="B25:E40" si="5">B24</f>
        <v/>
      </c>
      <c r="C25" s="74" t="str">
        <f t="shared" si="5"/>
        <v/>
      </c>
      <c r="D25" s="75" t="str">
        <f t="shared" si="5"/>
        <v/>
      </c>
      <c r="E25" s="76" t="str">
        <f t="shared" si="5"/>
        <v/>
      </c>
      <c r="F25" s="62"/>
      <c r="G25" s="63"/>
      <c r="H25" s="63"/>
      <c r="I25" s="64"/>
      <c r="J25" s="77" t="str">
        <f t="shared" si="4"/>
        <v/>
      </c>
      <c r="K25" s="78"/>
      <c r="L25" s="67"/>
      <c r="M25" s="79"/>
      <c r="N25" s="79"/>
      <c r="O25" s="79"/>
      <c r="P25" s="79"/>
      <c r="Q25" s="79"/>
      <c r="R25" s="79"/>
      <c r="S25" s="79"/>
      <c r="T25" s="79"/>
      <c r="U25" s="80"/>
      <c r="V25" s="81"/>
      <c r="W25" s="82" t="str">
        <f t="shared" si="1"/>
        <v/>
      </c>
    </row>
    <row r="26" spans="1:23" ht="23.1" customHeight="1" x14ac:dyDescent="0.4">
      <c r="A26" s="72">
        <f t="shared" si="2"/>
        <v>20</v>
      </c>
      <c r="B26" s="73" t="str">
        <f t="shared" si="5"/>
        <v/>
      </c>
      <c r="C26" s="74" t="str">
        <f t="shared" si="5"/>
        <v/>
      </c>
      <c r="D26" s="75" t="str">
        <f t="shared" si="5"/>
        <v/>
      </c>
      <c r="E26" s="76" t="str">
        <f t="shared" si="5"/>
        <v/>
      </c>
      <c r="F26" s="62"/>
      <c r="G26" s="63"/>
      <c r="H26" s="63"/>
      <c r="I26" s="64"/>
      <c r="J26" s="77" t="str">
        <f t="shared" si="4"/>
        <v/>
      </c>
      <c r="K26" s="78"/>
      <c r="L26" s="67"/>
      <c r="M26" s="79"/>
      <c r="N26" s="79"/>
      <c r="O26" s="79"/>
      <c r="P26" s="79"/>
      <c r="Q26" s="79"/>
      <c r="R26" s="79"/>
      <c r="S26" s="79"/>
      <c r="T26" s="79"/>
      <c r="U26" s="80"/>
      <c r="V26" s="81"/>
      <c r="W26" s="82" t="str">
        <f t="shared" si="1"/>
        <v/>
      </c>
    </row>
    <row r="27" spans="1:23" ht="23.1" customHeight="1" x14ac:dyDescent="0.4">
      <c r="A27" s="72">
        <f t="shared" si="2"/>
        <v>21</v>
      </c>
      <c r="B27" s="73" t="str">
        <f t="shared" si="5"/>
        <v/>
      </c>
      <c r="C27" s="74" t="str">
        <f t="shared" si="5"/>
        <v/>
      </c>
      <c r="D27" s="75" t="str">
        <f t="shared" si="5"/>
        <v/>
      </c>
      <c r="E27" s="76" t="str">
        <f t="shared" si="5"/>
        <v/>
      </c>
      <c r="F27" s="62"/>
      <c r="G27" s="63"/>
      <c r="H27" s="63"/>
      <c r="I27" s="64"/>
      <c r="J27" s="77" t="str">
        <f t="shared" si="4"/>
        <v/>
      </c>
      <c r="K27" s="78"/>
      <c r="L27" s="67"/>
      <c r="M27" s="79"/>
      <c r="N27" s="79"/>
      <c r="O27" s="79"/>
      <c r="P27" s="79"/>
      <c r="Q27" s="79"/>
      <c r="R27" s="79"/>
      <c r="S27" s="79"/>
      <c r="T27" s="79"/>
      <c r="U27" s="80"/>
      <c r="V27" s="81"/>
      <c r="W27" s="82" t="str">
        <f t="shared" si="1"/>
        <v/>
      </c>
    </row>
    <row r="28" spans="1:23" ht="23.1" customHeight="1" x14ac:dyDescent="0.4">
      <c r="A28" s="72">
        <f t="shared" si="2"/>
        <v>22</v>
      </c>
      <c r="B28" s="73" t="str">
        <f t="shared" si="5"/>
        <v/>
      </c>
      <c r="C28" s="74" t="str">
        <f t="shared" si="5"/>
        <v/>
      </c>
      <c r="D28" s="75" t="str">
        <f t="shared" si="5"/>
        <v/>
      </c>
      <c r="E28" s="76" t="str">
        <f t="shared" si="5"/>
        <v/>
      </c>
      <c r="F28" s="62"/>
      <c r="G28" s="63"/>
      <c r="H28" s="63"/>
      <c r="I28" s="64"/>
      <c r="J28" s="77" t="str">
        <f t="shared" si="4"/>
        <v/>
      </c>
      <c r="K28" s="78"/>
      <c r="L28" s="67"/>
      <c r="M28" s="79"/>
      <c r="N28" s="79"/>
      <c r="O28" s="79"/>
      <c r="P28" s="79"/>
      <c r="Q28" s="79"/>
      <c r="R28" s="79"/>
      <c r="S28" s="79"/>
      <c r="T28" s="79"/>
      <c r="U28" s="80"/>
      <c r="V28" s="81"/>
      <c r="W28" s="82" t="str">
        <f t="shared" si="1"/>
        <v/>
      </c>
    </row>
    <row r="29" spans="1:23" ht="23.1" customHeight="1" x14ac:dyDescent="0.4">
      <c r="A29" s="72">
        <f t="shared" si="2"/>
        <v>23</v>
      </c>
      <c r="B29" s="73" t="str">
        <f t="shared" si="5"/>
        <v/>
      </c>
      <c r="C29" s="74" t="str">
        <f t="shared" si="5"/>
        <v/>
      </c>
      <c r="D29" s="75" t="str">
        <f t="shared" si="5"/>
        <v/>
      </c>
      <c r="E29" s="76" t="str">
        <f t="shared" si="5"/>
        <v/>
      </c>
      <c r="F29" s="62"/>
      <c r="G29" s="63"/>
      <c r="H29" s="63"/>
      <c r="I29" s="64"/>
      <c r="J29" s="77" t="str">
        <f t="shared" si="4"/>
        <v/>
      </c>
      <c r="K29" s="78"/>
      <c r="L29" s="67"/>
      <c r="M29" s="79"/>
      <c r="N29" s="79"/>
      <c r="O29" s="79"/>
      <c r="P29" s="79"/>
      <c r="Q29" s="79"/>
      <c r="R29" s="79"/>
      <c r="S29" s="79"/>
      <c r="T29" s="79"/>
      <c r="U29" s="80"/>
      <c r="V29" s="81"/>
      <c r="W29" s="82" t="str">
        <f t="shared" si="1"/>
        <v/>
      </c>
    </row>
    <row r="30" spans="1:23" ht="23.1" customHeight="1" x14ac:dyDescent="0.4">
      <c r="A30" s="72">
        <f t="shared" si="2"/>
        <v>24</v>
      </c>
      <c r="B30" s="73" t="str">
        <f t="shared" si="5"/>
        <v/>
      </c>
      <c r="C30" s="74" t="str">
        <f t="shared" si="5"/>
        <v/>
      </c>
      <c r="D30" s="75" t="str">
        <f t="shared" si="5"/>
        <v/>
      </c>
      <c r="E30" s="76" t="str">
        <f t="shared" si="5"/>
        <v/>
      </c>
      <c r="F30" s="62"/>
      <c r="G30" s="63"/>
      <c r="H30" s="63"/>
      <c r="I30" s="64"/>
      <c r="J30" s="77" t="str">
        <f t="shared" si="4"/>
        <v/>
      </c>
      <c r="K30" s="78"/>
      <c r="L30" s="67"/>
      <c r="M30" s="79"/>
      <c r="N30" s="79"/>
      <c r="O30" s="79"/>
      <c r="P30" s="79"/>
      <c r="Q30" s="79"/>
      <c r="R30" s="79"/>
      <c r="S30" s="79"/>
      <c r="T30" s="79"/>
      <c r="U30" s="80"/>
      <c r="V30" s="81"/>
      <c r="W30" s="82" t="str">
        <f t="shared" si="1"/>
        <v/>
      </c>
    </row>
    <row r="31" spans="1:23" ht="23.1" customHeight="1" x14ac:dyDescent="0.4">
      <c r="A31" s="72">
        <f t="shared" si="2"/>
        <v>25</v>
      </c>
      <c r="B31" s="73" t="str">
        <f t="shared" si="5"/>
        <v/>
      </c>
      <c r="C31" s="74" t="str">
        <f t="shared" si="5"/>
        <v/>
      </c>
      <c r="D31" s="75" t="str">
        <f t="shared" si="5"/>
        <v/>
      </c>
      <c r="E31" s="76" t="str">
        <f t="shared" si="5"/>
        <v/>
      </c>
      <c r="F31" s="62"/>
      <c r="G31" s="63"/>
      <c r="H31" s="63"/>
      <c r="I31" s="64"/>
      <c r="J31" s="77" t="str">
        <f t="shared" si="4"/>
        <v/>
      </c>
      <c r="K31" s="78"/>
      <c r="L31" s="67"/>
      <c r="M31" s="79"/>
      <c r="N31" s="79"/>
      <c r="O31" s="79"/>
      <c r="P31" s="79"/>
      <c r="Q31" s="79"/>
      <c r="R31" s="79"/>
      <c r="S31" s="79"/>
      <c r="T31" s="79"/>
      <c r="U31" s="80"/>
      <c r="V31" s="81"/>
      <c r="W31" s="82" t="str">
        <f t="shared" si="1"/>
        <v/>
      </c>
    </row>
    <row r="32" spans="1:23" ht="23.1" customHeight="1" x14ac:dyDescent="0.4">
      <c r="A32" s="72">
        <f t="shared" si="2"/>
        <v>26</v>
      </c>
      <c r="B32" s="73" t="str">
        <f t="shared" si="5"/>
        <v/>
      </c>
      <c r="C32" s="74" t="str">
        <f t="shared" si="5"/>
        <v/>
      </c>
      <c r="D32" s="75" t="str">
        <f t="shared" si="5"/>
        <v/>
      </c>
      <c r="E32" s="76" t="str">
        <f t="shared" si="5"/>
        <v/>
      </c>
      <c r="F32" s="62"/>
      <c r="G32" s="63"/>
      <c r="H32" s="63"/>
      <c r="I32" s="64"/>
      <c r="J32" s="77" t="str">
        <f t="shared" si="4"/>
        <v/>
      </c>
      <c r="K32" s="78"/>
      <c r="L32" s="67"/>
      <c r="M32" s="79"/>
      <c r="N32" s="79"/>
      <c r="O32" s="79"/>
      <c r="P32" s="79"/>
      <c r="Q32" s="79"/>
      <c r="R32" s="79"/>
      <c r="S32" s="79"/>
      <c r="T32" s="79"/>
      <c r="U32" s="80"/>
      <c r="V32" s="81"/>
      <c r="W32" s="82" t="str">
        <f t="shared" si="1"/>
        <v/>
      </c>
    </row>
    <row r="33" spans="1:23" ht="23.1" customHeight="1" x14ac:dyDescent="0.4">
      <c r="A33" s="72">
        <f t="shared" si="2"/>
        <v>27</v>
      </c>
      <c r="B33" s="73" t="str">
        <f t="shared" si="5"/>
        <v/>
      </c>
      <c r="C33" s="74" t="str">
        <f t="shared" si="5"/>
        <v/>
      </c>
      <c r="D33" s="75" t="str">
        <f t="shared" si="5"/>
        <v/>
      </c>
      <c r="E33" s="76" t="str">
        <f t="shared" si="5"/>
        <v/>
      </c>
      <c r="F33" s="62"/>
      <c r="G33" s="63"/>
      <c r="H33" s="63"/>
      <c r="I33" s="64"/>
      <c r="J33" s="77" t="str">
        <f t="shared" si="4"/>
        <v/>
      </c>
      <c r="K33" s="78"/>
      <c r="L33" s="67"/>
      <c r="M33" s="79"/>
      <c r="N33" s="79"/>
      <c r="O33" s="79"/>
      <c r="P33" s="79"/>
      <c r="Q33" s="79"/>
      <c r="R33" s="79"/>
      <c r="S33" s="79"/>
      <c r="T33" s="79"/>
      <c r="U33" s="80"/>
      <c r="V33" s="81"/>
      <c r="W33" s="82" t="str">
        <f t="shared" si="1"/>
        <v/>
      </c>
    </row>
    <row r="34" spans="1:23" ht="23.1" customHeight="1" x14ac:dyDescent="0.4">
      <c r="A34" s="72">
        <f t="shared" si="2"/>
        <v>28</v>
      </c>
      <c r="B34" s="73" t="str">
        <f t="shared" si="5"/>
        <v/>
      </c>
      <c r="C34" s="74" t="str">
        <f t="shared" si="5"/>
        <v/>
      </c>
      <c r="D34" s="75" t="str">
        <f t="shared" si="5"/>
        <v/>
      </c>
      <c r="E34" s="76" t="str">
        <f t="shared" si="5"/>
        <v/>
      </c>
      <c r="F34" s="62"/>
      <c r="G34" s="63"/>
      <c r="H34" s="63"/>
      <c r="I34" s="64"/>
      <c r="J34" s="77" t="str">
        <f t="shared" si="4"/>
        <v/>
      </c>
      <c r="K34" s="78"/>
      <c r="L34" s="67"/>
      <c r="M34" s="79"/>
      <c r="N34" s="79"/>
      <c r="O34" s="79"/>
      <c r="P34" s="79"/>
      <c r="Q34" s="79"/>
      <c r="R34" s="79"/>
      <c r="S34" s="79"/>
      <c r="T34" s="79"/>
      <c r="U34" s="80"/>
      <c r="V34" s="81"/>
      <c r="W34" s="82" t="str">
        <f t="shared" si="1"/>
        <v/>
      </c>
    </row>
    <row r="35" spans="1:23" ht="23.1" customHeight="1" x14ac:dyDescent="0.4">
      <c r="A35" s="72">
        <f t="shared" si="2"/>
        <v>29</v>
      </c>
      <c r="B35" s="73" t="str">
        <f t="shared" si="5"/>
        <v/>
      </c>
      <c r="C35" s="74" t="str">
        <f t="shared" si="5"/>
        <v/>
      </c>
      <c r="D35" s="75" t="str">
        <f t="shared" si="5"/>
        <v/>
      </c>
      <c r="E35" s="76" t="str">
        <f t="shared" si="5"/>
        <v/>
      </c>
      <c r="F35" s="62"/>
      <c r="G35" s="63"/>
      <c r="H35" s="63"/>
      <c r="I35" s="64"/>
      <c r="J35" s="77" t="str">
        <f t="shared" si="4"/>
        <v/>
      </c>
      <c r="K35" s="78"/>
      <c r="L35" s="67"/>
      <c r="M35" s="79"/>
      <c r="N35" s="79"/>
      <c r="O35" s="79"/>
      <c r="P35" s="79"/>
      <c r="Q35" s="79"/>
      <c r="R35" s="79"/>
      <c r="S35" s="79"/>
      <c r="T35" s="79"/>
      <c r="U35" s="80"/>
      <c r="V35" s="81"/>
      <c r="W35" s="82" t="str">
        <f t="shared" si="1"/>
        <v/>
      </c>
    </row>
    <row r="36" spans="1:23" ht="23.1" customHeight="1" x14ac:dyDescent="0.4">
      <c r="A36" s="72">
        <f t="shared" si="2"/>
        <v>30</v>
      </c>
      <c r="B36" s="73" t="str">
        <f t="shared" si="5"/>
        <v/>
      </c>
      <c r="C36" s="74" t="str">
        <f t="shared" si="5"/>
        <v/>
      </c>
      <c r="D36" s="75" t="str">
        <f t="shared" si="5"/>
        <v/>
      </c>
      <c r="E36" s="76" t="str">
        <f t="shared" si="5"/>
        <v/>
      </c>
      <c r="F36" s="62"/>
      <c r="G36" s="63"/>
      <c r="H36" s="63"/>
      <c r="I36" s="64"/>
      <c r="J36" s="77" t="str">
        <f t="shared" si="4"/>
        <v/>
      </c>
      <c r="K36" s="78"/>
      <c r="L36" s="67"/>
      <c r="M36" s="79"/>
      <c r="N36" s="79"/>
      <c r="O36" s="79"/>
      <c r="P36" s="79"/>
      <c r="Q36" s="79"/>
      <c r="R36" s="79"/>
      <c r="S36" s="79"/>
      <c r="T36" s="79"/>
      <c r="U36" s="80"/>
      <c r="V36" s="81"/>
      <c r="W36" s="82" t="str">
        <f t="shared" si="1"/>
        <v/>
      </c>
    </row>
    <row r="37" spans="1:23" ht="23.1" customHeight="1" x14ac:dyDescent="0.4">
      <c r="A37" s="72">
        <f t="shared" si="2"/>
        <v>31</v>
      </c>
      <c r="B37" s="73" t="str">
        <f t="shared" si="5"/>
        <v/>
      </c>
      <c r="C37" s="74" t="str">
        <f t="shared" si="5"/>
        <v/>
      </c>
      <c r="D37" s="75" t="str">
        <f t="shared" si="5"/>
        <v/>
      </c>
      <c r="E37" s="76" t="str">
        <f t="shared" si="5"/>
        <v/>
      </c>
      <c r="F37" s="62"/>
      <c r="G37" s="63"/>
      <c r="H37" s="63"/>
      <c r="I37" s="64"/>
      <c r="J37" s="77" t="str">
        <f t="shared" si="4"/>
        <v/>
      </c>
      <c r="K37" s="78"/>
      <c r="L37" s="67"/>
      <c r="M37" s="79"/>
      <c r="N37" s="79"/>
      <c r="O37" s="79"/>
      <c r="P37" s="79"/>
      <c r="Q37" s="79"/>
      <c r="R37" s="79"/>
      <c r="S37" s="79"/>
      <c r="T37" s="79"/>
      <c r="U37" s="80"/>
      <c r="V37" s="81"/>
      <c r="W37" s="82" t="str">
        <f t="shared" si="1"/>
        <v/>
      </c>
    </row>
    <row r="38" spans="1:23" ht="23.1" customHeight="1" x14ac:dyDescent="0.4">
      <c r="A38" s="72">
        <f t="shared" si="2"/>
        <v>32</v>
      </c>
      <c r="B38" s="73" t="str">
        <f t="shared" si="5"/>
        <v/>
      </c>
      <c r="C38" s="74" t="str">
        <f t="shared" si="5"/>
        <v/>
      </c>
      <c r="D38" s="75" t="str">
        <f t="shared" si="5"/>
        <v/>
      </c>
      <c r="E38" s="76" t="str">
        <f t="shared" si="5"/>
        <v/>
      </c>
      <c r="F38" s="62"/>
      <c r="G38" s="63"/>
      <c r="H38" s="63"/>
      <c r="I38" s="64"/>
      <c r="J38" s="77" t="str">
        <f t="shared" si="4"/>
        <v/>
      </c>
      <c r="K38" s="78"/>
      <c r="L38" s="67"/>
      <c r="M38" s="79"/>
      <c r="N38" s="79"/>
      <c r="O38" s="79"/>
      <c r="P38" s="79"/>
      <c r="Q38" s="79"/>
      <c r="R38" s="79"/>
      <c r="S38" s="79"/>
      <c r="T38" s="79"/>
      <c r="U38" s="80"/>
      <c r="V38" s="81"/>
      <c r="W38" s="82" t="str">
        <f t="shared" si="1"/>
        <v/>
      </c>
    </row>
    <row r="39" spans="1:23" ht="23.1" customHeight="1" x14ac:dyDescent="0.4">
      <c r="A39" s="72">
        <f t="shared" si="2"/>
        <v>33</v>
      </c>
      <c r="B39" s="73" t="str">
        <f t="shared" si="5"/>
        <v/>
      </c>
      <c r="C39" s="74" t="str">
        <f t="shared" si="5"/>
        <v/>
      </c>
      <c r="D39" s="75" t="str">
        <f t="shared" si="5"/>
        <v/>
      </c>
      <c r="E39" s="76" t="str">
        <f t="shared" si="5"/>
        <v/>
      </c>
      <c r="F39" s="62"/>
      <c r="G39" s="63"/>
      <c r="H39" s="63"/>
      <c r="I39" s="64"/>
      <c r="J39" s="77" t="str">
        <f t="shared" si="4"/>
        <v/>
      </c>
      <c r="K39" s="78"/>
      <c r="L39" s="67"/>
      <c r="M39" s="79"/>
      <c r="N39" s="79"/>
      <c r="O39" s="79"/>
      <c r="P39" s="79"/>
      <c r="Q39" s="79"/>
      <c r="R39" s="79"/>
      <c r="S39" s="79"/>
      <c r="T39" s="79"/>
      <c r="U39" s="80"/>
      <c r="V39" s="81"/>
      <c r="W39" s="82" t="str">
        <f t="shared" si="1"/>
        <v/>
      </c>
    </row>
    <row r="40" spans="1:23" ht="23.1" customHeight="1" x14ac:dyDescent="0.4">
      <c r="A40" s="72">
        <f t="shared" si="2"/>
        <v>34</v>
      </c>
      <c r="B40" s="73" t="str">
        <f t="shared" si="5"/>
        <v/>
      </c>
      <c r="C40" s="74" t="str">
        <f t="shared" si="5"/>
        <v/>
      </c>
      <c r="D40" s="75" t="str">
        <f t="shared" si="5"/>
        <v/>
      </c>
      <c r="E40" s="76" t="str">
        <f t="shared" si="5"/>
        <v/>
      </c>
      <c r="F40" s="62"/>
      <c r="G40" s="63"/>
      <c r="H40" s="63"/>
      <c r="I40" s="64"/>
      <c r="J40" s="77" t="str">
        <f t="shared" si="4"/>
        <v/>
      </c>
      <c r="K40" s="78"/>
      <c r="L40" s="67"/>
      <c r="M40" s="79"/>
      <c r="N40" s="79"/>
      <c r="O40" s="79"/>
      <c r="P40" s="79"/>
      <c r="Q40" s="79"/>
      <c r="R40" s="79"/>
      <c r="S40" s="79"/>
      <c r="T40" s="79"/>
      <c r="U40" s="80"/>
      <c r="V40" s="81"/>
      <c r="W40" s="82" t="str">
        <f t="shared" si="1"/>
        <v/>
      </c>
    </row>
    <row r="41" spans="1:23" ht="23.1" customHeight="1" x14ac:dyDescent="0.4">
      <c r="A41" s="72">
        <f t="shared" si="2"/>
        <v>35</v>
      </c>
      <c r="B41" s="73" t="str">
        <f t="shared" ref="B41:E56" si="6">B40</f>
        <v/>
      </c>
      <c r="C41" s="74" t="str">
        <f t="shared" si="6"/>
        <v/>
      </c>
      <c r="D41" s="75" t="str">
        <f t="shared" si="6"/>
        <v/>
      </c>
      <c r="E41" s="76" t="str">
        <f t="shared" si="6"/>
        <v/>
      </c>
      <c r="F41" s="62"/>
      <c r="G41" s="63"/>
      <c r="H41" s="63"/>
      <c r="I41" s="64"/>
      <c r="J41" s="77" t="str">
        <f t="shared" si="4"/>
        <v/>
      </c>
      <c r="K41" s="78"/>
      <c r="L41" s="67"/>
      <c r="M41" s="79"/>
      <c r="N41" s="79"/>
      <c r="O41" s="79"/>
      <c r="P41" s="79"/>
      <c r="Q41" s="79"/>
      <c r="R41" s="79"/>
      <c r="S41" s="79"/>
      <c r="T41" s="79"/>
      <c r="U41" s="80"/>
      <c r="V41" s="81"/>
      <c r="W41" s="82" t="str">
        <f t="shared" si="1"/>
        <v/>
      </c>
    </row>
    <row r="42" spans="1:23" ht="23.1" customHeight="1" x14ac:dyDescent="0.4">
      <c r="A42" s="72">
        <f t="shared" si="2"/>
        <v>36</v>
      </c>
      <c r="B42" s="73" t="str">
        <f t="shared" si="6"/>
        <v/>
      </c>
      <c r="C42" s="74" t="str">
        <f t="shared" si="6"/>
        <v/>
      </c>
      <c r="D42" s="75" t="str">
        <f t="shared" si="6"/>
        <v/>
      </c>
      <c r="E42" s="76" t="str">
        <f t="shared" si="6"/>
        <v/>
      </c>
      <c r="F42" s="62"/>
      <c r="G42" s="63"/>
      <c r="H42" s="63"/>
      <c r="I42" s="64"/>
      <c r="J42" s="77" t="str">
        <f t="shared" si="4"/>
        <v/>
      </c>
      <c r="K42" s="78"/>
      <c r="L42" s="67"/>
      <c r="M42" s="79"/>
      <c r="N42" s="79"/>
      <c r="O42" s="79"/>
      <c r="P42" s="79"/>
      <c r="Q42" s="79"/>
      <c r="R42" s="79"/>
      <c r="S42" s="79"/>
      <c r="T42" s="79"/>
      <c r="U42" s="80"/>
      <c r="V42" s="81"/>
      <c r="W42" s="82" t="str">
        <f t="shared" si="1"/>
        <v/>
      </c>
    </row>
    <row r="43" spans="1:23" ht="23.1" customHeight="1" x14ac:dyDescent="0.4">
      <c r="A43" s="72">
        <f t="shared" si="2"/>
        <v>37</v>
      </c>
      <c r="B43" s="73" t="str">
        <f t="shared" si="6"/>
        <v/>
      </c>
      <c r="C43" s="74" t="str">
        <f t="shared" si="6"/>
        <v/>
      </c>
      <c r="D43" s="75" t="str">
        <f t="shared" si="6"/>
        <v/>
      </c>
      <c r="E43" s="76" t="str">
        <f t="shared" si="6"/>
        <v/>
      </c>
      <c r="F43" s="62"/>
      <c r="G43" s="63"/>
      <c r="H43" s="63"/>
      <c r="I43" s="64"/>
      <c r="J43" s="77" t="str">
        <f t="shared" si="4"/>
        <v/>
      </c>
      <c r="K43" s="78"/>
      <c r="L43" s="67"/>
      <c r="M43" s="79"/>
      <c r="N43" s="79"/>
      <c r="O43" s="79"/>
      <c r="P43" s="79"/>
      <c r="Q43" s="79"/>
      <c r="R43" s="79"/>
      <c r="S43" s="79"/>
      <c r="T43" s="79"/>
      <c r="U43" s="80"/>
      <c r="V43" s="81"/>
      <c r="W43" s="82" t="str">
        <f t="shared" si="1"/>
        <v/>
      </c>
    </row>
    <row r="44" spans="1:23" ht="23.1" customHeight="1" x14ac:dyDescent="0.4">
      <c r="A44" s="72">
        <f t="shared" si="2"/>
        <v>38</v>
      </c>
      <c r="B44" s="73" t="str">
        <f t="shared" si="6"/>
        <v/>
      </c>
      <c r="C44" s="74" t="str">
        <f t="shared" si="6"/>
        <v/>
      </c>
      <c r="D44" s="75" t="str">
        <f t="shared" si="6"/>
        <v/>
      </c>
      <c r="E44" s="76" t="str">
        <f t="shared" si="6"/>
        <v/>
      </c>
      <c r="F44" s="62"/>
      <c r="G44" s="63"/>
      <c r="H44" s="63"/>
      <c r="I44" s="64"/>
      <c r="J44" s="77" t="str">
        <f t="shared" si="4"/>
        <v/>
      </c>
      <c r="K44" s="78"/>
      <c r="L44" s="67"/>
      <c r="M44" s="79"/>
      <c r="N44" s="79"/>
      <c r="O44" s="79"/>
      <c r="P44" s="79"/>
      <c r="Q44" s="79"/>
      <c r="R44" s="79"/>
      <c r="S44" s="79"/>
      <c r="T44" s="79"/>
      <c r="U44" s="80"/>
      <c r="V44" s="81"/>
      <c r="W44" s="82" t="str">
        <f t="shared" si="1"/>
        <v/>
      </c>
    </row>
    <row r="45" spans="1:23" ht="23.1" customHeight="1" x14ac:dyDescent="0.4">
      <c r="A45" s="72">
        <f t="shared" si="2"/>
        <v>39</v>
      </c>
      <c r="B45" s="73" t="str">
        <f t="shared" si="6"/>
        <v/>
      </c>
      <c r="C45" s="74" t="str">
        <f t="shared" si="6"/>
        <v/>
      </c>
      <c r="D45" s="75" t="str">
        <f t="shared" si="6"/>
        <v/>
      </c>
      <c r="E45" s="76" t="str">
        <f t="shared" si="6"/>
        <v/>
      </c>
      <c r="F45" s="62"/>
      <c r="G45" s="63"/>
      <c r="H45" s="63"/>
      <c r="I45" s="64"/>
      <c r="J45" s="77" t="str">
        <f t="shared" si="4"/>
        <v/>
      </c>
      <c r="K45" s="78"/>
      <c r="L45" s="67"/>
      <c r="M45" s="79"/>
      <c r="N45" s="79"/>
      <c r="O45" s="79"/>
      <c r="P45" s="79"/>
      <c r="Q45" s="79"/>
      <c r="R45" s="79"/>
      <c r="S45" s="79"/>
      <c r="T45" s="79"/>
      <c r="U45" s="80"/>
      <c r="V45" s="81"/>
      <c r="W45" s="82" t="str">
        <f t="shared" si="1"/>
        <v/>
      </c>
    </row>
    <row r="46" spans="1:23" ht="23.1" customHeight="1" x14ac:dyDescent="0.4">
      <c r="A46" s="72">
        <f t="shared" si="2"/>
        <v>40</v>
      </c>
      <c r="B46" s="73" t="str">
        <f t="shared" si="6"/>
        <v/>
      </c>
      <c r="C46" s="74" t="str">
        <f t="shared" si="6"/>
        <v/>
      </c>
      <c r="D46" s="75" t="str">
        <f t="shared" si="6"/>
        <v/>
      </c>
      <c r="E46" s="76" t="str">
        <f t="shared" si="6"/>
        <v/>
      </c>
      <c r="F46" s="62"/>
      <c r="G46" s="63"/>
      <c r="H46" s="63"/>
      <c r="I46" s="64"/>
      <c r="J46" s="77" t="str">
        <f t="shared" si="4"/>
        <v/>
      </c>
      <c r="K46" s="78"/>
      <c r="L46" s="67"/>
      <c r="M46" s="79"/>
      <c r="N46" s="79"/>
      <c r="O46" s="79"/>
      <c r="P46" s="79"/>
      <c r="Q46" s="79"/>
      <c r="R46" s="79"/>
      <c r="S46" s="79"/>
      <c r="T46" s="79"/>
      <c r="U46" s="80"/>
      <c r="V46" s="81"/>
      <c r="W46" s="82" t="str">
        <f t="shared" si="1"/>
        <v/>
      </c>
    </row>
    <row r="47" spans="1:23" ht="23.1" customHeight="1" x14ac:dyDescent="0.4">
      <c r="A47" s="72">
        <f t="shared" si="2"/>
        <v>41</v>
      </c>
      <c r="B47" s="73" t="str">
        <f t="shared" si="6"/>
        <v/>
      </c>
      <c r="C47" s="74" t="str">
        <f t="shared" si="6"/>
        <v/>
      </c>
      <c r="D47" s="75" t="str">
        <f t="shared" si="6"/>
        <v/>
      </c>
      <c r="E47" s="76" t="str">
        <f t="shared" si="6"/>
        <v/>
      </c>
      <c r="F47" s="62"/>
      <c r="G47" s="63"/>
      <c r="H47" s="63"/>
      <c r="I47" s="64"/>
      <c r="J47" s="77" t="str">
        <f t="shared" si="4"/>
        <v/>
      </c>
      <c r="K47" s="78"/>
      <c r="L47" s="67"/>
      <c r="M47" s="79"/>
      <c r="N47" s="79"/>
      <c r="O47" s="79"/>
      <c r="P47" s="79"/>
      <c r="Q47" s="79"/>
      <c r="R47" s="79"/>
      <c r="S47" s="79"/>
      <c r="T47" s="79"/>
      <c r="U47" s="80"/>
      <c r="V47" s="81"/>
      <c r="W47" s="82" t="str">
        <f t="shared" si="1"/>
        <v/>
      </c>
    </row>
    <row r="48" spans="1:23" ht="23.1" customHeight="1" x14ac:dyDescent="0.4">
      <c r="A48" s="72">
        <f t="shared" si="2"/>
        <v>42</v>
      </c>
      <c r="B48" s="73" t="str">
        <f t="shared" si="6"/>
        <v/>
      </c>
      <c r="C48" s="74" t="str">
        <f t="shared" si="6"/>
        <v/>
      </c>
      <c r="D48" s="75" t="str">
        <f t="shared" si="6"/>
        <v/>
      </c>
      <c r="E48" s="76" t="str">
        <f t="shared" si="6"/>
        <v/>
      </c>
      <c r="F48" s="62"/>
      <c r="G48" s="63"/>
      <c r="H48" s="63"/>
      <c r="I48" s="64"/>
      <c r="J48" s="77" t="str">
        <f t="shared" si="4"/>
        <v/>
      </c>
      <c r="K48" s="78"/>
      <c r="L48" s="67"/>
      <c r="M48" s="79"/>
      <c r="N48" s="79"/>
      <c r="O48" s="79"/>
      <c r="P48" s="79"/>
      <c r="Q48" s="79"/>
      <c r="R48" s="79"/>
      <c r="S48" s="79"/>
      <c r="T48" s="79"/>
      <c r="U48" s="80"/>
      <c r="V48" s="81"/>
      <c r="W48" s="82" t="str">
        <f t="shared" si="1"/>
        <v/>
      </c>
    </row>
    <row r="49" spans="1:23" ht="23.1" customHeight="1" x14ac:dyDescent="0.4">
      <c r="A49" s="72">
        <f t="shared" si="2"/>
        <v>43</v>
      </c>
      <c r="B49" s="73" t="str">
        <f t="shared" si="6"/>
        <v/>
      </c>
      <c r="C49" s="74" t="str">
        <f t="shared" si="6"/>
        <v/>
      </c>
      <c r="D49" s="75" t="str">
        <f t="shared" si="6"/>
        <v/>
      </c>
      <c r="E49" s="76" t="str">
        <f t="shared" si="6"/>
        <v/>
      </c>
      <c r="F49" s="62"/>
      <c r="G49" s="63"/>
      <c r="H49" s="63"/>
      <c r="I49" s="64"/>
      <c r="J49" s="77" t="str">
        <f t="shared" si="4"/>
        <v/>
      </c>
      <c r="K49" s="78"/>
      <c r="L49" s="67"/>
      <c r="M49" s="79"/>
      <c r="N49" s="79"/>
      <c r="O49" s="79"/>
      <c r="P49" s="79"/>
      <c r="Q49" s="79"/>
      <c r="R49" s="79"/>
      <c r="S49" s="79"/>
      <c r="T49" s="79"/>
      <c r="U49" s="80"/>
      <c r="V49" s="81"/>
      <c r="W49" s="82" t="str">
        <f t="shared" si="1"/>
        <v/>
      </c>
    </row>
    <row r="50" spans="1:23" ht="23.1" customHeight="1" x14ac:dyDescent="0.4">
      <c r="A50" s="72">
        <f t="shared" si="2"/>
        <v>44</v>
      </c>
      <c r="B50" s="73" t="str">
        <f t="shared" si="6"/>
        <v/>
      </c>
      <c r="C50" s="74" t="str">
        <f t="shared" si="6"/>
        <v/>
      </c>
      <c r="D50" s="75" t="str">
        <f t="shared" si="6"/>
        <v/>
      </c>
      <c r="E50" s="76" t="str">
        <f t="shared" si="6"/>
        <v/>
      </c>
      <c r="F50" s="62"/>
      <c r="G50" s="63"/>
      <c r="H50" s="63"/>
      <c r="I50" s="64"/>
      <c r="J50" s="77" t="str">
        <f t="shared" si="4"/>
        <v/>
      </c>
      <c r="K50" s="78"/>
      <c r="L50" s="67"/>
      <c r="M50" s="79"/>
      <c r="N50" s="79"/>
      <c r="O50" s="79"/>
      <c r="P50" s="79"/>
      <c r="Q50" s="79"/>
      <c r="R50" s="79"/>
      <c r="S50" s="79"/>
      <c r="T50" s="79"/>
      <c r="U50" s="80"/>
      <c r="V50" s="81"/>
      <c r="W50" s="82" t="str">
        <f t="shared" si="1"/>
        <v/>
      </c>
    </row>
    <row r="51" spans="1:23" ht="23.1" customHeight="1" x14ac:dyDescent="0.4">
      <c r="A51" s="72">
        <f t="shared" si="2"/>
        <v>45</v>
      </c>
      <c r="B51" s="73" t="str">
        <f t="shared" si="6"/>
        <v/>
      </c>
      <c r="C51" s="74" t="str">
        <f t="shared" si="6"/>
        <v/>
      </c>
      <c r="D51" s="75" t="str">
        <f t="shared" si="6"/>
        <v/>
      </c>
      <c r="E51" s="76" t="str">
        <f t="shared" si="6"/>
        <v/>
      </c>
      <c r="F51" s="62"/>
      <c r="G51" s="63"/>
      <c r="H51" s="63"/>
      <c r="I51" s="64"/>
      <c r="J51" s="77" t="str">
        <f t="shared" si="4"/>
        <v/>
      </c>
      <c r="K51" s="78"/>
      <c r="L51" s="67"/>
      <c r="M51" s="79"/>
      <c r="N51" s="79"/>
      <c r="O51" s="79"/>
      <c r="P51" s="79"/>
      <c r="Q51" s="79"/>
      <c r="R51" s="79"/>
      <c r="S51" s="79"/>
      <c r="T51" s="79"/>
      <c r="U51" s="80"/>
      <c r="V51" s="81"/>
      <c r="W51" s="82" t="str">
        <f t="shared" si="1"/>
        <v/>
      </c>
    </row>
    <row r="52" spans="1:23" ht="23.1" customHeight="1" x14ac:dyDescent="0.4">
      <c r="A52" s="72">
        <f t="shared" si="2"/>
        <v>46</v>
      </c>
      <c r="B52" s="73" t="str">
        <f t="shared" si="6"/>
        <v/>
      </c>
      <c r="C52" s="74" t="str">
        <f t="shared" si="6"/>
        <v/>
      </c>
      <c r="D52" s="75" t="str">
        <f t="shared" si="6"/>
        <v/>
      </c>
      <c r="E52" s="76" t="str">
        <f t="shared" si="6"/>
        <v/>
      </c>
      <c r="F52" s="62"/>
      <c r="G52" s="63"/>
      <c r="H52" s="63"/>
      <c r="I52" s="64"/>
      <c r="J52" s="77" t="str">
        <f t="shared" si="4"/>
        <v/>
      </c>
      <c r="K52" s="78"/>
      <c r="L52" s="67"/>
      <c r="M52" s="79"/>
      <c r="N52" s="79"/>
      <c r="O52" s="79"/>
      <c r="P52" s="79"/>
      <c r="Q52" s="79"/>
      <c r="R52" s="79"/>
      <c r="S52" s="79"/>
      <c r="T52" s="79"/>
      <c r="U52" s="80"/>
      <c r="V52" s="81"/>
      <c r="W52" s="82" t="str">
        <f t="shared" si="1"/>
        <v/>
      </c>
    </row>
    <row r="53" spans="1:23" ht="23.1" customHeight="1" x14ac:dyDescent="0.4">
      <c r="A53" s="72">
        <f t="shared" si="2"/>
        <v>47</v>
      </c>
      <c r="B53" s="73" t="str">
        <f t="shared" si="6"/>
        <v/>
      </c>
      <c r="C53" s="74" t="str">
        <f t="shared" si="6"/>
        <v/>
      </c>
      <c r="D53" s="75" t="str">
        <f t="shared" si="6"/>
        <v/>
      </c>
      <c r="E53" s="76" t="str">
        <f t="shared" si="6"/>
        <v/>
      </c>
      <c r="F53" s="62"/>
      <c r="G53" s="63"/>
      <c r="H53" s="63"/>
      <c r="I53" s="64"/>
      <c r="J53" s="77" t="str">
        <f t="shared" si="4"/>
        <v/>
      </c>
      <c r="K53" s="78"/>
      <c r="L53" s="67"/>
      <c r="M53" s="79"/>
      <c r="N53" s="79"/>
      <c r="O53" s="79"/>
      <c r="P53" s="79"/>
      <c r="Q53" s="79"/>
      <c r="R53" s="79"/>
      <c r="S53" s="79"/>
      <c r="T53" s="79"/>
      <c r="U53" s="80"/>
      <c r="V53" s="81"/>
      <c r="W53" s="82" t="str">
        <f t="shared" si="1"/>
        <v/>
      </c>
    </row>
    <row r="54" spans="1:23" ht="23.1" customHeight="1" x14ac:dyDescent="0.4">
      <c r="A54" s="72">
        <f t="shared" si="2"/>
        <v>48</v>
      </c>
      <c r="B54" s="73" t="str">
        <f t="shared" si="6"/>
        <v/>
      </c>
      <c r="C54" s="74" t="str">
        <f t="shared" si="6"/>
        <v/>
      </c>
      <c r="D54" s="75" t="str">
        <f t="shared" si="6"/>
        <v/>
      </c>
      <c r="E54" s="76" t="str">
        <f t="shared" si="6"/>
        <v/>
      </c>
      <c r="F54" s="62"/>
      <c r="G54" s="63"/>
      <c r="H54" s="63"/>
      <c r="I54" s="64"/>
      <c r="J54" s="77" t="str">
        <f t="shared" si="4"/>
        <v/>
      </c>
      <c r="K54" s="78"/>
      <c r="L54" s="67"/>
      <c r="M54" s="79"/>
      <c r="N54" s="79"/>
      <c r="O54" s="79"/>
      <c r="P54" s="79"/>
      <c r="Q54" s="79"/>
      <c r="R54" s="79"/>
      <c r="S54" s="79"/>
      <c r="T54" s="79"/>
      <c r="U54" s="80"/>
      <c r="V54" s="81"/>
      <c r="W54" s="82" t="str">
        <f t="shared" si="1"/>
        <v/>
      </c>
    </row>
    <row r="55" spans="1:23" ht="23.1" customHeight="1" x14ac:dyDescent="0.4">
      <c r="A55" s="72">
        <f t="shared" si="2"/>
        <v>49</v>
      </c>
      <c r="B55" s="73" t="str">
        <f t="shared" si="6"/>
        <v/>
      </c>
      <c r="C55" s="74" t="str">
        <f t="shared" si="6"/>
        <v/>
      </c>
      <c r="D55" s="75" t="str">
        <f t="shared" si="6"/>
        <v/>
      </c>
      <c r="E55" s="76" t="str">
        <f t="shared" si="6"/>
        <v/>
      </c>
      <c r="F55" s="62"/>
      <c r="G55" s="63"/>
      <c r="H55" s="63"/>
      <c r="I55" s="64"/>
      <c r="J55" s="77" t="str">
        <f t="shared" si="4"/>
        <v/>
      </c>
      <c r="K55" s="78"/>
      <c r="L55" s="67"/>
      <c r="M55" s="79"/>
      <c r="N55" s="79"/>
      <c r="O55" s="79"/>
      <c r="P55" s="79"/>
      <c r="Q55" s="79"/>
      <c r="R55" s="79"/>
      <c r="S55" s="79"/>
      <c r="T55" s="79"/>
      <c r="U55" s="80"/>
      <c r="V55" s="81"/>
      <c r="W55" s="82" t="str">
        <f t="shared" si="1"/>
        <v/>
      </c>
    </row>
    <row r="56" spans="1:23" ht="23.1" customHeight="1" x14ac:dyDescent="0.4">
      <c r="A56" s="72">
        <f t="shared" si="2"/>
        <v>50</v>
      </c>
      <c r="B56" s="73" t="str">
        <f t="shared" si="6"/>
        <v/>
      </c>
      <c r="C56" s="74" t="str">
        <f t="shared" si="6"/>
        <v/>
      </c>
      <c r="D56" s="75" t="str">
        <f t="shared" si="6"/>
        <v/>
      </c>
      <c r="E56" s="76" t="str">
        <f t="shared" si="6"/>
        <v/>
      </c>
      <c r="F56" s="62"/>
      <c r="G56" s="63"/>
      <c r="H56" s="63"/>
      <c r="I56" s="64"/>
      <c r="J56" s="77" t="str">
        <f t="shared" si="4"/>
        <v/>
      </c>
      <c r="K56" s="78"/>
      <c r="L56" s="67"/>
      <c r="M56" s="79"/>
      <c r="N56" s="79"/>
      <c r="O56" s="79"/>
      <c r="P56" s="79"/>
      <c r="Q56" s="79"/>
      <c r="R56" s="79"/>
      <c r="S56" s="79"/>
      <c r="T56" s="79"/>
      <c r="U56" s="80"/>
      <c r="V56" s="81"/>
      <c r="W56" s="82" t="str">
        <f t="shared" si="1"/>
        <v/>
      </c>
    </row>
    <row r="57" spans="1:23" ht="23.1" customHeight="1" x14ac:dyDescent="0.4">
      <c r="A57" s="72">
        <f t="shared" si="2"/>
        <v>51</v>
      </c>
      <c r="B57" s="73" t="str">
        <f t="shared" ref="B57:E72" si="7">B56</f>
        <v/>
      </c>
      <c r="C57" s="74" t="str">
        <f t="shared" si="7"/>
        <v/>
      </c>
      <c r="D57" s="75" t="str">
        <f t="shared" si="7"/>
        <v/>
      </c>
      <c r="E57" s="76" t="str">
        <f t="shared" si="7"/>
        <v/>
      </c>
      <c r="F57" s="62"/>
      <c r="G57" s="63"/>
      <c r="H57" s="63"/>
      <c r="I57" s="64"/>
      <c r="J57" s="77" t="str">
        <f t="shared" si="4"/>
        <v/>
      </c>
      <c r="K57" s="78"/>
      <c r="L57" s="67"/>
      <c r="M57" s="79"/>
      <c r="N57" s="79"/>
      <c r="O57" s="79"/>
      <c r="P57" s="79"/>
      <c r="Q57" s="79"/>
      <c r="R57" s="79"/>
      <c r="S57" s="79"/>
      <c r="T57" s="79"/>
      <c r="U57" s="80"/>
      <c r="V57" s="81"/>
      <c r="W57" s="82" t="str">
        <f t="shared" si="1"/>
        <v/>
      </c>
    </row>
    <row r="58" spans="1:23" ht="23.1" customHeight="1" x14ac:dyDescent="0.4">
      <c r="A58" s="72">
        <f t="shared" si="2"/>
        <v>52</v>
      </c>
      <c r="B58" s="73" t="str">
        <f t="shared" si="7"/>
        <v/>
      </c>
      <c r="C58" s="74" t="str">
        <f t="shared" si="7"/>
        <v/>
      </c>
      <c r="D58" s="75" t="str">
        <f t="shared" si="7"/>
        <v/>
      </c>
      <c r="E58" s="76" t="str">
        <f t="shared" si="7"/>
        <v/>
      </c>
      <c r="F58" s="62"/>
      <c r="G58" s="63"/>
      <c r="H58" s="63"/>
      <c r="I58" s="64"/>
      <c r="J58" s="77" t="str">
        <f t="shared" si="4"/>
        <v/>
      </c>
      <c r="K58" s="78"/>
      <c r="L58" s="67"/>
      <c r="M58" s="79"/>
      <c r="N58" s="79"/>
      <c r="O58" s="79"/>
      <c r="P58" s="79"/>
      <c r="Q58" s="79"/>
      <c r="R58" s="79"/>
      <c r="S58" s="79"/>
      <c r="T58" s="79"/>
      <c r="U58" s="80"/>
      <c r="V58" s="81"/>
      <c r="W58" s="82" t="str">
        <f t="shared" si="1"/>
        <v/>
      </c>
    </row>
    <row r="59" spans="1:23" ht="23.1" customHeight="1" x14ac:dyDescent="0.4">
      <c r="A59" s="72">
        <f t="shared" si="2"/>
        <v>53</v>
      </c>
      <c r="B59" s="73" t="str">
        <f t="shared" si="7"/>
        <v/>
      </c>
      <c r="C59" s="74" t="str">
        <f t="shared" si="7"/>
        <v/>
      </c>
      <c r="D59" s="75" t="str">
        <f t="shared" si="7"/>
        <v/>
      </c>
      <c r="E59" s="76" t="str">
        <f t="shared" si="7"/>
        <v/>
      </c>
      <c r="F59" s="62"/>
      <c r="G59" s="63"/>
      <c r="H59" s="63"/>
      <c r="I59" s="64"/>
      <c r="J59" s="77" t="str">
        <f t="shared" si="4"/>
        <v/>
      </c>
      <c r="K59" s="78"/>
      <c r="L59" s="67"/>
      <c r="M59" s="79"/>
      <c r="N59" s="79"/>
      <c r="O59" s="79"/>
      <c r="P59" s="79"/>
      <c r="Q59" s="79"/>
      <c r="R59" s="79"/>
      <c r="S59" s="79"/>
      <c r="T59" s="79"/>
      <c r="U59" s="80"/>
      <c r="V59" s="81"/>
      <c r="W59" s="82" t="str">
        <f t="shared" si="1"/>
        <v/>
      </c>
    </row>
    <row r="60" spans="1:23" ht="23.1" customHeight="1" x14ac:dyDescent="0.4">
      <c r="A60" s="72">
        <f t="shared" si="2"/>
        <v>54</v>
      </c>
      <c r="B60" s="73" t="str">
        <f t="shared" si="7"/>
        <v/>
      </c>
      <c r="C60" s="74" t="str">
        <f t="shared" si="7"/>
        <v/>
      </c>
      <c r="D60" s="75" t="str">
        <f t="shared" si="7"/>
        <v/>
      </c>
      <c r="E60" s="76" t="str">
        <f t="shared" si="7"/>
        <v/>
      </c>
      <c r="F60" s="62"/>
      <c r="G60" s="63"/>
      <c r="H60" s="63"/>
      <c r="I60" s="64"/>
      <c r="J60" s="77" t="str">
        <f t="shared" si="4"/>
        <v/>
      </c>
      <c r="K60" s="78"/>
      <c r="L60" s="67"/>
      <c r="M60" s="79"/>
      <c r="N60" s="79"/>
      <c r="O60" s="79"/>
      <c r="P60" s="79"/>
      <c r="Q60" s="79"/>
      <c r="R60" s="79"/>
      <c r="S60" s="79"/>
      <c r="T60" s="79"/>
      <c r="U60" s="80"/>
      <c r="V60" s="81"/>
      <c r="W60" s="82" t="str">
        <f t="shared" si="1"/>
        <v/>
      </c>
    </row>
    <row r="61" spans="1:23" ht="23.1" customHeight="1" x14ac:dyDescent="0.4">
      <c r="A61" s="72">
        <f t="shared" si="2"/>
        <v>55</v>
      </c>
      <c r="B61" s="73" t="str">
        <f t="shared" si="7"/>
        <v/>
      </c>
      <c r="C61" s="74" t="str">
        <f t="shared" si="7"/>
        <v/>
      </c>
      <c r="D61" s="75" t="str">
        <f t="shared" si="7"/>
        <v/>
      </c>
      <c r="E61" s="76" t="str">
        <f t="shared" si="7"/>
        <v/>
      </c>
      <c r="F61" s="62"/>
      <c r="G61" s="63"/>
      <c r="H61" s="63"/>
      <c r="I61" s="64"/>
      <c r="J61" s="77" t="str">
        <f t="shared" si="4"/>
        <v/>
      </c>
      <c r="K61" s="78"/>
      <c r="L61" s="67"/>
      <c r="M61" s="79"/>
      <c r="N61" s="79"/>
      <c r="O61" s="79"/>
      <c r="P61" s="79"/>
      <c r="Q61" s="79"/>
      <c r="R61" s="79"/>
      <c r="S61" s="79"/>
      <c r="T61" s="79"/>
      <c r="U61" s="80"/>
      <c r="V61" s="81"/>
      <c r="W61" s="82" t="str">
        <f t="shared" si="1"/>
        <v/>
      </c>
    </row>
    <row r="62" spans="1:23" ht="23.1" customHeight="1" x14ac:dyDescent="0.4">
      <c r="A62" s="72">
        <f t="shared" si="2"/>
        <v>56</v>
      </c>
      <c r="B62" s="73" t="str">
        <f t="shared" si="7"/>
        <v/>
      </c>
      <c r="C62" s="74" t="str">
        <f t="shared" si="7"/>
        <v/>
      </c>
      <c r="D62" s="75" t="str">
        <f t="shared" si="7"/>
        <v/>
      </c>
      <c r="E62" s="76" t="str">
        <f t="shared" si="7"/>
        <v/>
      </c>
      <c r="F62" s="62"/>
      <c r="G62" s="63"/>
      <c r="H62" s="63"/>
      <c r="I62" s="64"/>
      <c r="J62" s="77" t="str">
        <f t="shared" si="4"/>
        <v/>
      </c>
      <c r="K62" s="78"/>
      <c r="L62" s="67"/>
      <c r="M62" s="79"/>
      <c r="N62" s="79"/>
      <c r="O62" s="79"/>
      <c r="P62" s="79"/>
      <c r="Q62" s="79"/>
      <c r="R62" s="79"/>
      <c r="S62" s="79"/>
      <c r="T62" s="79"/>
      <c r="U62" s="80"/>
      <c r="V62" s="81"/>
      <c r="W62" s="82" t="str">
        <f t="shared" si="1"/>
        <v/>
      </c>
    </row>
    <row r="63" spans="1:23" ht="23.1" customHeight="1" x14ac:dyDescent="0.4">
      <c r="A63" s="72">
        <f t="shared" si="2"/>
        <v>57</v>
      </c>
      <c r="B63" s="73" t="str">
        <f t="shared" si="7"/>
        <v/>
      </c>
      <c r="C63" s="74" t="str">
        <f t="shared" si="7"/>
        <v/>
      </c>
      <c r="D63" s="75" t="str">
        <f t="shared" si="7"/>
        <v/>
      </c>
      <c r="E63" s="76" t="str">
        <f t="shared" si="7"/>
        <v/>
      </c>
      <c r="F63" s="62"/>
      <c r="G63" s="63"/>
      <c r="H63" s="63"/>
      <c r="I63" s="64"/>
      <c r="J63" s="77" t="str">
        <f t="shared" si="4"/>
        <v/>
      </c>
      <c r="K63" s="78"/>
      <c r="L63" s="67"/>
      <c r="M63" s="79"/>
      <c r="N63" s="79"/>
      <c r="O63" s="79"/>
      <c r="P63" s="79"/>
      <c r="Q63" s="79"/>
      <c r="R63" s="79"/>
      <c r="S63" s="79"/>
      <c r="T63" s="79"/>
      <c r="U63" s="80"/>
      <c r="V63" s="81"/>
      <c r="W63" s="82" t="str">
        <f t="shared" si="1"/>
        <v/>
      </c>
    </row>
    <row r="64" spans="1:23" ht="23.1" customHeight="1" x14ac:dyDescent="0.4">
      <c r="A64" s="72">
        <f t="shared" si="2"/>
        <v>58</v>
      </c>
      <c r="B64" s="73" t="str">
        <f t="shared" si="7"/>
        <v/>
      </c>
      <c r="C64" s="74" t="str">
        <f t="shared" si="7"/>
        <v/>
      </c>
      <c r="D64" s="75" t="str">
        <f t="shared" si="7"/>
        <v/>
      </c>
      <c r="E64" s="76" t="str">
        <f t="shared" si="7"/>
        <v/>
      </c>
      <c r="F64" s="62"/>
      <c r="G64" s="63"/>
      <c r="H64" s="63"/>
      <c r="I64" s="64"/>
      <c r="J64" s="77" t="str">
        <f t="shared" si="4"/>
        <v/>
      </c>
      <c r="K64" s="78"/>
      <c r="L64" s="67"/>
      <c r="M64" s="79"/>
      <c r="N64" s="79"/>
      <c r="O64" s="79"/>
      <c r="P64" s="79"/>
      <c r="Q64" s="79"/>
      <c r="R64" s="79"/>
      <c r="S64" s="79"/>
      <c r="T64" s="79"/>
      <c r="U64" s="80"/>
      <c r="V64" s="81"/>
      <c r="W64" s="82" t="str">
        <f t="shared" si="1"/>
        <v/>
      </c>
    </row>
    <row r="65" spans="1:23" ht="23.1" customHeight="1" x14ac:dyDescent="0.4">
      <c r="A65" s="72">
        <f t="shared" si="2"/>
        <v>59</v>
      </c>
      <c r="B65" s="73" t="str">
        <f t="shared" si="7"/>
        <v/>
      </c>
      <c r="C65" s="74" t="str">
        <f t="shared" si="7"/>
        <v/>
      </c>
      <c r="D65" s="75" t="str">
        <f t="shared" si="7"/>
        <v/>
      </c>
      <c r="E65" s="76" t="str">
        <f t="shared" si="7"/>
        <v/>
      </c>
      <c r="F65" s="62"/>
      <c r="G65" s="63"/>
      <c r="H65" s="63"/>
      <c r="I65" s="64"/>
      <c r="J65" s="77" t="str">
        <f t="shared" si="4"/>
        <v/>
      </c>
      <c r="K65" s="78"/>
      <c r="L65" s="67"/>
      <c r="M65" s="79"/>
      <c r="N65" s="79"/>
      <c r="O65" s="79"/>
      <c r="P65" s="79"/>
      <c r="Q65" s="79"/>
      <c r="R65" s="79"/>
      <c r="S65" s="79"/>
      <c r="T65" s="79"/>
      <c r="U65" s="80"/>
      <c r="V65" s="81"/>
      <c r="W65" s="82" t="str">
        <f t="shared" si="1"/>
        <v/>
      </c>
    </row>
    <row r="66" spans="1:23" ht="23.1" customHeight="1" x14ac:dyDescent="0.4">
      <c r="A66" s="72">
        <f t="shared" si="2"/>
        <v>60</v>
      </c>
      <c r="B66" s="73" t="str">
        <f t="shared" si="7"/>
        <v/>
      </c>
      <c r="C66" s="74" t="str">
        <f t="shared" si="7"/>
        <v/>
      </c>
      <c r="D66" s="75" t="str">
        <f t="shared" si="7"/>
        <v/>
      </c>
      <c r="E66" s="76" t="str">
        <f t="shared" si="7"/>
        <v/>
      </c>
      <c r="F66" s="62"/>
      <c r="G66" s="63"/>
      <c r="H66" s="63"/>
      <c r="I66" s="64"/>
      <c r="J66" s="77" t="str">
        <f t="shared" si="4"/>
        <v/>
      </c>
      <c r="K66" s="78"/>
      <c r="L66" s="67"/>
      <c r="M66" s="79"/>
      <c r="N66" s="79"/>
      <c r="O66" s="79"/>
      <c r="P66" s="79"/>
      <c r="Q66" s="79"/>
      <c r="R66" s="79"/>
      <c r="S66" s="79"/>
      <c r="T66" s="79"/>
      <c r="U66" s="80"/>
      <c r="V66" s="81"/>
      <c r="W66" s="82" t="str">
        <f t="shared" si="1"/>
        <v/>
      </c>
    </row>
    <row r="67" spans="1:23" ht="23.1" customHeight="1" x14ac:dyDescent="0.4">
      <c r="A67" s="72">
        <f t="shared" si="2"/>
        <v>61</v>
      </c>
      <c r="B67" s="73" t="str">
        <f t="shared" si="7"/>
        <v/>
      </c>
      <c r="C67" s="74" t="str">
        <f t="shared" si="7"/>
        <v/>
      </c>
      <c r="D67" s="75" t="str">
        <f t="shared" si="7"/>
        <v/>
      </c>
      <c r="E67" s="76" t="str">
        <f t="shared" si="7"/>
        <v/>
      </c>
      <c r="F67" s="62"/>
      <c r="G67" s="63"/>
      <c r="H67" s="63"/>
      <c r="I67" s="64"/>
      <c r="J67" s="77" t="str">
        <f t="shared" si="4"/>
        <v/>
      </c>
      <c r="K67" s="78"/>
      <c r="L67" s="67"/>
      <c r="M67" s="79"/>
      <c r="N67" s="79"/>
      <c r="O67" s="79"/>
      <c r="P67" s="79"/>
      <c r="Q67" s="79"/>
      <c r="R67" s="79"/>
      <c r="S67" s="79"/>
      <c r="T67" s="79"/>
      <c r="U67" s="80"/>
      <c r="V67" s="81"/>
      <c r="W67" s="82" t="str">
        <f t="shared" si="1"/>
        <v/>
      </c>
    </row>
    <row r="68" spans="1:23" ht="23.1" customHeight="1" x14ac:dyDescent="0.4">
      <c r="A68" s="72">
        <f t="shared" si="2"/>
        <v>62</v>
      </c>
      <c r="B68" s="73" t="str">
        <f t="shared" si="7"/>
        <v/>
      </c>
      <c r="C68" s="74" t="str">
        <f t="shared" si="7"/>
        <v/>
      </c>
      <c r="D68" s="75" t="str">
        <f t="shared" si="7"/>
        <v/>
      </c>
      <c r="E68" s="76" t="str">
        <f t="shared" si="7"/>
        <v/>
      </c>
      <c r="F68" s="62"/>
      <c r="G68" s="63"/>
      <c r="H68" s="63"/>
      <c r="I68" s="64"/>
      <c r="J68" s="77" t="str">
        <f t="shared" si="4"/>
        <v/>
      </c>
      <c r="K68" s="78"/>
      <c r="L68" s="67"/>
      <c r="M68" s="79"/>
      <c r="N68" s="79"/>
      <c r="O68" s="79"/>
      <c r="P68" s="79"/>
      <c r="Q68" s="79"/>
      <c r="R68" s="79"/>
      <c r="S68" s="79"/>
      <c r="T68" s="79"/>
      <c r="U68" s="80"/>
      <c r="V68" s="81"/>
      <c r="W68" s="82" t="str">
        <f t="shared" si="1"/>
        <v/>
      </c>
    </row>
    <row r="69" spans="1:23" ht="23.1" customHeight="1" x14ac:dyDescent="0.4">
      <c r="A69" s="72">
        <f t="shared" si="2"/>
        <v>63</v>
      </c>
      <c r="B69" s="73" t="str">
        <f t="shared" si="7"/>
        <v/>
      </c>
      <c r="C69" s="74" t="str">
        <f t="shared" si="7"/>
        <v/>
      </c>
      <c r="D69" s="75" t="str">
        <f t="shared" si="7"/>
        <v/>
      </c>
      <c r="E69" s="76" t="str">
        <f t="shared" si="7"/>
        <v/>
      </c>
      <c r="F69" s="62"/>
      <c r="G69" s="63"/>
      <c r="H69" s="63"/>
      <c r="I69" s="64"/>
      <c r="J69" s="77" t="str">
        <f t="shared" si="4"/>
        <v/>
      </c>
      <c r="K69" s="78"/>
      <c r="L69" s="67"/>
      <c r="M69" s="79"/>
      <c r="N69" s="79"/>
      <c r="O69" s="79"/>
      <c r="P69" s="79"/>
      <c r="Q69" s="79"/>
      <c r="R69" s="79"/>
      <c r="S69" s="79"/>
      <c r="T69" s="79"/>
      <c r="U69" s="80"/>
      <c r="V69" s="81"/>
      <c r="W69" s="82" t="str">
        <f t="shared" si="1"/>
        <v/>
      </c>
    </row>
    <row r="70" spans="1:23" ht="23.1" customHeight="1" x14ac:dyDescent="0.4">
      <c r="A70" s="72">
        <f t="shared" si="2"/>
        <v>64</v>
      </c>
      <c r="B70" s="73" t="str">
        <f t="shared" si="7"/>
        <v/>
      </c>
      <c r="C70" s="74" t="str">
        <f t="shared" si="7"/>
        <v/>
      </c>
      <c r="D70" s="75" t="str">
        <f t="shared" si="7"/>
        <v/>
      </c>
      <c r="E70" s="76" t="str">
        <f t="shared" si="7"/>
        <v/>
      </c>
      <c r="F70" s="62"/>
      <c r="G70" s="63"/>
      <c r="H70" s="63"/>
      <c r="I70" s="64"/>
      <c r="J70" s="77" t="str">
        <f t="shared" si="4"/>
        <v/>
      </c>
      <c r="K70" s="78"/>
      <c r="L70" s="67"/>
      <c r="M70" s="79"/>
      <c r="N70" s="79"/>
      <c r="O70" s="79"/>
      <c r="P70" s="79"/>
      <c r="Q70" s="79"/>
      <c r="R70" s="79"/>
      <c r="S70" s="79"/>
      <c r="T70" s="79"/>
      <c r="U70" s="80"/>
      <c r="V70" s="81"/>
      <c r="W70" s="82" t="str">
        <f t="shared" si="1"/>
        <v/>
      </c>
    </row>
    <row r="71" spans="1:23" ht="23.1" customHeight="1" x14ac:dyDescent="0.4">
      <c r="A71" s="72">
        <f t="shared" si="2"/>
        <v>65</v>
      </c>
      <c r="B71" s="73" t="str">
        <f t="shared" si="7"/>
        <v/>
      </c>
      <c r="C71" s="74" t="str">
        <f t="shared" si="7"/>
        <v/>
      </c>
      <c r="D71" s="75" t="str">
        <f t="shared" si="7"/>
        <v/>
      </c>
      <c r="E71" s="76" t="str">
        <f t="shared" si="7"/>
        <v/>
      </c>
      <c r="F71" s="62"/>
      <c r="G71" s="63"/>
      <c r="H71" s="63"/>
      <c r="I71" s="64"/>
      <c r="J71" s="77" t="str">
        <f t="shared" si="4"/>
        <v/>
      </c>
      <c r="K71" s="78"/>
      <c r="L71" s="67"/>
      <c r="M71" s="79"/>
      <c r="N71" s="79"/>
      <c r="O71" s="79"/>
      <c r="P71" s="79"/>
      <c r="Q71" s="79"/>
      <c r="R71" s="79"/>
      <c r="S71" s="79"/>
      <c r="T71" s="79"/>
      <c r="U71" s="80"/>
      <c r="V71" s="81"/>
      <c r="W71" s="82" t="str">
        <f t="shared" si="1"/>
        <v/>
      </c>
    </row>
    <row r="72" spans="1:23" ht="23.1" customHeight="1" x14ac:dyDescent="0.4">
      <c r="A72" s="72">
        <f t="shared" si="2"/>
        <v>66</v>
      </c>
      <c r="B72" s="73" t="str">
        <f t="shared" si="7"/>
        <v/>
      </c>
      <c r="C72" s="74" t="str">
        <f t="shared" si="7"/>
        <v/>
      </c>
      <c r="D72" s="75" t="str">
        <f t="shared" si="7"/>
        <v/>
      </c>
      <c r="E72" s="76" t="str">
        <f t="shared" si="7"/>
        <v/>
      </c>
      <c r="F72" s="62"/>
      <c r="G72" s="63"/>
      <c r="H72" s="63"/>
      <c r="I72" s="64"/>
      <c r="J72" s="77" t="str">
        <f t="shared" si="4"/>
        <v/>
      </c>
      <c r="K72" s="78"/>
      <c r="L72" s="67"/>
      <c r="M72" s="79"/>
      <c r="N72" s="79"/>
      <c r="O72" s="79"/>
      <c r="P72" s="79"/>
      <c r="Q72" s="79"/>
      <c r="R72" s="79"/>
      <c r="S72" s="79"/>
      <c r="T72" s="79"/>
      <c r="U72" s="80"/>
      <c r="V72" s="81"/>
      <c r="W72" s="82" t="str">
        <f t="shared" ref="W72:W106" si="8">IF(K72="","",CONCATENATE(IF(B72="0","K",B72),C72,J72,L72))</f>
        <v/>
      </c>
    </row>
    <row r="73" spans="1:23" ht="23.1" customHeight="1" x14ac:dyDescent="0.4">
      <c r="A73" s="72">
        <f t="shared" ref="A73:A106" si="9">A72+1</f>
        <v>67</v>
      </c>
      <c r="B73" s="73" t="str">
        <f t="shared" ref="B73:E88" si="10">B72</f>
        <v/>
      </c>
      <c r="C73" s="74" t="str">
        <f t="shared" si="10"/>
        <v/>
      </c>
      <c r="D73" s="75" t="str">
        <f t="shared" si="10"/>
        <v/>
      </c>
      <c r="E73" s="76" t="str">
        <f t="shared" si="10"/>
        <v/>
      </c>
      <c r="F73" s="62"/>
      <c r="G73" s="63"/>
      <c r="H73" s="63"/>
      <c r="I73" s="64"/>
      <c r="J73" s="77" t="str">
        <f t="shared" ref="J73:J106" si="11">IF(I73="","",CONCATENATE(F73,G73,H73,I73))</f>
        <v/>
      </c>
      <c r="K73" s="78"/>
      <c r="L73" s="67"/>
      <c r="M73" s="79"/>
      <c r="N73" s="79"/>
      <c r="O73" s="79"/>
      <c r="P73" s="79"/>
      <c r="Q73" s="79"/>
      <c r="R73" s="79"/>
      <c r="S73" s="79"/>
      <c r="T73" s="79"/>
      <c r="U73" s="80"/>
      <c r="V73" s="81"/>
      <c r="W73" s="82" t="str">
        <f t="shared" si="8"/>
        <v/>
      </c>
    </row>
    <row r="74" spans="1:23" ht="23.1" customHeight="1" x14ac:dyDescent="0.4">
      <c r="A74" s="72">
        <f t="shared" si="9"/>
        <v>68</v>
      </c>
      <c r="B74" s="73" t="str">
        <f t="shared" si="10"/>
        <v/>
      </c>
      <c r="C74" s="74" t="str">
        <f t="shared" si="10"/>
        <v/>
      </c>
      <c r="D74" s="75" t="str">
        <f t="shared" si="10"/>
        <v/>
      </c>
      <c r="E74" s="76" t="str">
        <f t="shared" si="10"/>
        <v/>
      </c>
      <c r="F74" s="62"/>
      <c r="G74" s="63"/>
      <c r="H74" s="63"/>
      <c r="I74" s="64"/>
      <c r="J74" s="77" t="str">
        <f t="shared" si="11"/>
        <v/>
      </c>
      <c r="K74" s="78"/>
      <c r="L74" s="67"/>
      <c r="M74" s="79"/>
      <c r="N74" s="79"/>
      <c r="O74" s="79"/>
      <c r="P74" s="79"/>
      <c r="Q74" s="79"/>
      <c r="R74" s="79"/>
      <c r="S74" s="79"/>
      <c r="T74" s="79"/>
      <c r="U74" s="80"/>
      <c r="V74" s="81"/>
      <c r="W74" s="82" t="str">
        <f t="shared" si="8"/>
        <v/>
      </c>
    </row>
    <row r="75" spans="1:23" ht="23.1" customHeight="1" x14ac:dyDescent="0.4">
      <c r="A75" s="72">
        <f t="shared" si="9"/>
        <v>69</v>
      </c>
      <c r="B75" s="73" t="str">
        <f t="shared" si="10"/>
        <v/>
      </c>
      <c r="C75" s="74" t="str">
        <f t="shared" si="10"/>
        <v/>
      </c>
      <c r="D75" s="75" t="str">
        <f t="shared" si="10"/>
        <v/>
      </c>
      <c r="E75" s="76" t="str">
        <f t="shared" si="10"/>
        <v/>
      </c>
      <c r="F75" s="62"/>
      <c r="G75" s="63"/>
      <c r="H75" s="63"/>
      <c r="I75" s="64"/>
      <c r="J75" s="77" t="str">
        <f t="shared" si="11"/>
        <v/>
      </c>
      <c r="K75" s="78"/>
      <c r="L75" s="67"/>
      <c r="M75" s="79"/>
      <c r="N75" s="79"/>
      <c r="O75" s="79"/>
      <c r="P75" s="79"/>
      <c r="Q75" s="79"/>
      <c r="R75" s="79"/>
      <c r="S75" s="79"/>
      <c r="T75" s="79"/>
      <c r="U75" s="80"/>
      <c r="V75" s="81"/>
      <c r="W75" s="82" t="str">
        <f t="shared" si="8"/>
        <v/>
      </c>
    </row>
    <row r="76" spans="1:23" ht="23.1" customHeight="1" x14ac:dyDescent="0.4">
      <c r="A76" s="72">
        <f t="shared" si="9"/>
        <v>70</v>
      </c>
      <c r="B76" s="73" t="str">
        <f t="shared" si="10"/>
        <v/>
      </c>
      <c r="C76" s="74" t="str">
        <f t="shared" si="10"/>
        <v/>
      </c>
      <c r="D76" s="75" t="str">
        <f t="shared" si="10"/>
        <v/>
      </c>
      <c r="E76" s="76" t="str">
        <f t="shared" si="10"/>
        <v/>
      </c>
      <c r="F76" s="62"/>
      <c r="G76" s="63"/>
      <c r="H76" s="63"/>
      <c r="I76" s="64"/>
      <c r="J76" s="77" t="str">
        <f t="shared" si="11"/>
        <v/>
      </c>
      <c r="K76" s="78"/>
      <c r="L76" s="67"/>
      <c r="M76" s="79"/>
      <c r="N76" s="79"/>
      <c r="O76" s="79"/>
      <c r="P76" s="79"/>
      <c r="Q76" s="79"/>
      <c r="R76" s="79"/>
      <c r="S76" s="79"/>
      <c r="T76" s="79"/>
      <c r="U76" s="80"/>
      <c r="V76" s="81"/>
      <c r="W76" s="82" t="str">
        <f t="shared" si="8"/>
        <v/>
      </c>
    </row>
    <row r="77" spans="1:23" ht="23.1" customHeight="1" x14ac:dyDescent="0.4">
      <c r="A77" s="72">
        <f t="shared" si="9"/>
        <v>71</v>
      </c>
      <c r="B77" s="73" t="str">
        <f t="shared" si="10"/>
        <v/>
      </c>
      <c r="C77" s="74" t="str">
        <f t="shared" si="10"/>
        <v/>
      </c>
      <c r="D77" s="75" t="str">
        <f t="shared" si="10"/>
        <v/>
      </c>
      <c r="E77" s="76" t="str">
        <f t="shared" si="10"/>
        <v/>
      </c>
      <c r="F77" s="62"/>
      <c r="G77" s="63"/>
      <c r="H77" s="63"/>
      <c r="I77" s="64"/>
      <c r="J77" s="77" t="str">
        <f t="shared" si="11"/>
        <v/>
      </c>
      <c r="K77" s="78"/>
      <c r="L77" s="67"/>
      <c r="M77" s="79"/>
      <c r="N77" s="79"/>
      <c r="O77" s="79"/>
      <c r="P77" s="79"/>
      <c r="Q77" s="79"/>
      <c r="R77" s="79"/>
      <c r="S77" s="79"/>
      <c r="T77" s="79"/>
      <c r="U77" s="80"/>
      <c r="V77" s="81"/>
      <c r="W77" s="82" t="str">
        <f t="shared" si="8"/>
        <v/>
      </c>
    </row>
    <row r="78" spans="1:23" ht="23.1" customHeight="1" x14ac:dyDescent="0.4">
      <c r="A78" s="72">
        <f t="shared" si="9"/>
        <v>72</v>
      </c>
      <c r="B78" s="73" t="str">
        <f t="shared" si="10"/>
        <v/>
      </c>
      <c r="C78" s="74" t="str">
        <f t="shared" si="10"/>
        <v/>
      </c>
      <c r="D78" s="75" t="str">
        <f t="shared" si="10"/>
        <v/>
      </c>
      <c r="E78" s="76" t="str">
        <f t="shared" si="10"/>
        <v/>
      </c>
      <c r="F78" s="62"/>
      <c r="G78" s="63"/>
      <c r="H78" s="63"/>
      <c r="I78" s="64"/>
      <c r="J78" s="77" t="str">
        <f t="shared" si="11"/>
        <v/>
      </c>
      <c r="K78" s="78"/>
      <c r="L78" s="67"/>
      <c r="M78" s="79"/>
      <c r="N78" s="79"/>
      <c r="O78" s="79"/>
      <c r="P78" s="79"/>
      <c r="Q78" s="79"/>
      <c r="R78" s="79"/>
      <c r="S78" s="79"/>
      <c r="T78" s="79"/>
      <c r="U78" s="80"/>
      <c r="V78" s="81"/>
      <c r="W78" s="82" t="str">
        <f t="shared" si="8"/>
        <v/>
      </c>
    </row>
    <row r="79" spans="1:23" ht="23.1" customHeight="1" x14ac:dyDescent="0.4">
      <c r="A79" s="72">
        <f t="shared" si="9"/>
        <v>73</v>
      </c>
      <c r="B79" s="73" t="str">
        <f t="shared" si="10"/>
        <v/>
      </c>
      <c r="C79" s="74" t="str">
        <f t="shared" si="10"/>
        <v/>
      </c>
      <c r="D79" s="75" t="str">
        <f t="shared" si="10"/>
        <v/>
      </c>
      <c r="E79" s="76" t="str">
        <f t="shared" si="10"/>
        <v/>
      </c>
      <c r="F79" s="62"/>
      <c r="G79" s="63"/>
      <c r="H79" s="63"/>
      <c r="I79" s="64"/>
      <c r="J79" s="77" t="str">
        <f t="shared" si="11"/>
        <v/>
      </c>
      <c r="K79" s="78"/>
      <c r="L79" s="67"/>
      <c r="M79" s="79"/>
      <c r="N79" s="79"/>
      <c r="O79" s="79"/>
      <c r="P79" s="79"/>
      <c r="Q79" s="79"/>
      <c r="R79" s="79"/>
      <c r="S79" s="79"/>
      <c r="T79" s="79"/>
      <c r="U79" s="80"/>
      <c r="V79" s="81"/>
      <c r="W79" s="82" t="str">
        <f t="shared" si="8"/>
        <v/>
      </c>
    </row>
    <row r="80" spans="1:23" ht="23.1" customHeight="1" x14ac:dyDescent="0.4">
      <c r="A80" s="72">
        <f t="shared" si="9"/>
        <v>74</v>
      </c>
      <c r="B80" s="73" t="str">
        <f t="shared" si="10"/>
        <v/>
      </c>
      <c r="C80" s="74" t="str">
        <f t="shared" si="10"/>
        <v/>
      </c>
      <c r="D80" s="75" t="str">
        <f t="shared" si="10"/>
        <v/>
      </c>
      <c r="E80" s="76" t="str">
        <f t="shared" si="10"/>
        <v/>
      </c>
      <c r="F80" s="62"/>
      <c r="G80" s="63"/>
      <c r="H80" s="63"/>
      <c r="I80" s="64"/>
      <c r="J80" s="77" t="str">
        <f t="shared" si="11"/>
        <v/>
      </c>
      <c r="K80" s="78"/>
      <c r="L80" s="67"/>
      <c r="M80" s="79"/>
      <c r="N80" s="79"/>
      <c r="O80" s="79"/>
      <c r="P80" s="79"/>
      <c r="Q80" s="79"/>
      <c r="R80" s="79"/>
      <c r="S80" s="79"/>
      <c r="T80" s="79"/>
      <c r="U80" s="80"/>
      <c r="V80" s="81"/>
      <c r="W80" s="82" t="str">
        <f t="shared" si="8"/>
        <v/>
      </c>
    </row>
    <row r="81" spans="1:23" ht="23.1" customHeight="1" x14ac:dyDescent="0.4">
      <c r="A81" s="72">
        <f t="shared" si="9"/>
        <v>75</v>
      </c>
      <c r="B81" s="73" t="str">
        <f t="shared" si="10"/>
        <v/>
      </c>
      <c r="C81" s="74" t="str">
        <f t="shared" si="10"/>
        <v/>
      </c>
      <c r="D81" s="75" t="str">
        <f t="shared" si="10"/>
        <v/>
      </c>
      <c r="E81" s="76" t="str">
        <f t="shared" si="10"/>
        <v/>
      </c>
      <c r="F81" s="62"/>
      <c r="G81" s="63"/>
      <c r="H81" s="63"/>
      <c r="I81" s="64"/>
      <c r="J81" s="77" t="str">
        <f t="shared" si="11"/>
        <v/>
      </c>
      <c r="K81" s="78"/>
      <c r="L81" s="67"/>
      <c r="M81" s="79"/>
      <c r="N81" s="79"/>
      <c r="O81" s="79"/>
      <c r="P81" s="79"/>
      <c r="Q81" s="79"/>
      <c r="R81" s="79"/>
      <c r="S81" s="79"/>
      <c r="T81" s="79"/>
      <c r="U81" s="80"/>
      <c r="V81" s="81"/>
      <c r="W81" s="82" t="str">
        <f t="shared" si="8"/>
        <v/>
      </c>
    </row>
    <row r="82" spans="1:23" ht="23.1" customHeight="1" x14ac:dyDescent="0.4">
      <c r="A82" s="72">
        <f t="shared" si="9"/>
        <v>76</v>
      </c>
      <c r="B82" s="73" t="str">
        <f t="shared" si="10"/>
        <v/>
      </c>
      <c r="C82" s="74" t="str">
        <f t="shared" si="10"/>
        <v/>
      </c>
      <c r="D82" s="75" t="str">
        <f t="shared" si="10"/>
        <v/>
      </c>
      <c r="E82" s="76" t="str">
        <f t="shared" si="10"/>
        <v/>
      </c>
      <c r="F82" s="62"/>
      <c r="G82" s="63"/>
      <c r="H82" s="63"/>
      <c r="I82" s="64"/>
      <c r="J82" s="77" t="str">
        <f t="shared" si="11"/>
        <v/>
      </c>
      <c r="K82" s="78"/>
      <c r="L82" s="67"/>
      <c r="M82" s="79"/>
      <c r="N82" s="79"/>
      <c r="O82" s="79"/>
      <c r="P82" s="79"/>
      <c r="Q82" s="79"/>
      <c r="R82" s="79"/>
      <c r="S82" s="79"/>
      <c r="T82" s="79"/>
      <c r="U82" s="80"/>
      <c r="V82" s="81"/>
      <c r="W82" s="82" t="str">
        <f t="shared" si="8"/>
        <v/>
      </c>
    </row>
    <row r="83" spans="1:23" ht="23.1" customHeight="1" x14ac:dyDescent="0.4">
      <c r="A83" s="72">
        <f t="shared" si="9"/>
        <v>77</v>
      </c>
      <c r="B83" s="73" t="str">
        <f t="shared" si="10"/>
        <v/>
      </c>
      <c r="C83" s="74" t="str">
        <f t="shared" si="10"/>
        <v/>
      </c>
      <c r="D83" s="75" t="str">
        <f t="shared" si="10"/>
        <v/>
      </c>
      <c r="E83" s="76" t="str">
        <f t="shared" si="10"/>
        <v/>
      </c>
      <c r="F83" s="62"/>
      <c r="G83" s="63"/>
      <c r="H83" s="63"/>
      <c r="I83" s="64"/>
      <c r="J83" s="77" t="str">
        <f t="shared" si="11"/>
        <v/>
      </c>
      <c r="K83" s="78"/>
      <c r="L83" s="67"/>
      <c r="M83" s="79"/>
      <c r="N83" s="79"/>
      <c r="O83" s="79"/>
      <c r="P83" s="79"/>
      <c r="Q83" s="79"/>
      <c r="R83" s="79"/>
      <c r="S83" s="79"/>
      <c r="T83" s="79"/>
      <c r="U83" s="80"/>
      <c r="V83" s="81"/>
      <c r="W83" s="82" t="str">
        <f t="shared" si="8"/>
        <v/>
      </c>
    </row>
    <row r="84" spans="1:23" ht="23.1" customHeight="1" x14ac:dyDescent="0.4">
      <c r="A84" s="72">
        <f t="shared" si="9"/>
        <v>78</v>
      </c>
      <c r="B84" s="73" t="str">
        <f t="shared" si="10"/>
        <v/>
      </c>
      <c r="C84" s="74" t="str">
        <f t="shared" si="10"/>
        <v/>
      </c>
      <c r="D84" s="75" t="str">
        <f t="shared" si="10"/>
        <v/>
      </c>
      <c r="E84" s="76" t="str">
        <f t="shared" si="10"/>
        <v/>
      </c>
      <c r="F84" s="62"/>
      <c r="G84" s="63"/>
      <c r="H84" s="63"/>
      <c r="I84" s="64"/>
      <c r="J84" s="77" t="str">
        <f t="shared" si="11"/>
        <v/>
      </c>
      <c r="K84" s="78"/>
      <c r="L84" s="67"/>
      <c r="M84" s="79"/>
      <c r="N84" s="79"/>
      <c r="O84" s="79"/>
      <c r="P84" s="79"/>
      <c r="Q84" s="79"/>
      <c r="R84" s="79"/>
      <c r="S84" s="79"/>
      <c r="T84" s="79"/>
      <c r="U84" s="80"/>
      <c r="V84" s="81"/>
      <c r="W84" s="82" t="str">
        <f t="shared" si="8"/>
        <v/>
      </c>
    </row>
    <row r="85" spans="1:23" ht="23.1" customHeight="1" x14ac:dyDescent="0.4">
      <c r="A85" s="72">
        <f t="shared" si="9"/>
        <v>79</v>
      </c>
      <c r="B85" s="73" t="str">
        <f t="shared" si="10"/>
        <v/>
      </c>
      <c r="C85" s="74" t="str">
        <f t="shared" si="10"/>
        <v/>
      </c>
      <c r="D85" s="75" t="str">
        <f t="shared" si="10"/>
        <v/>
      </c>
      <c r="E85" s="76" t="str">
        <f t="shared" si="10"/>
        <v/>
      </c>
      <c r="F85" s="62"/>
      <c r="G85" s="63"/>
      <c r="H85" s="63"/>
      <c r="I85" s="64"/>
      <c r="J85" s="77" t="str">
        <f t="shared" si="11"/>
        <v/>
      </c>
      <c r="K85" s="78"/>
      <c r="L85" s="67"/>
      <c r="M85" s="79"/>
      <c r="N85" s="79"/>
      <c r="O85" s="79"/>
      <c r="P85" s="79"/>
      <c r="Q85" s="79"/>
      <c r="R85" s="79"/>
      <c r="S85" s="79"/>
      <c r="T85" s="79"/>
      <c r="U85" s="80"/>
      <c r="V85" s="81"/>
      <c r="W85" s="82" t="str">
        <f t="shared" si="8"/>
        <v/>
      </c>
    </row>
    <row r="86" spans="1:23" ht="23.1" customHeight="1" x14ac:dyDescent="0.4">
      <c r="A86" s="72">
        <f t="shared" si="9"/>
        <v>80</v>
      </c>
      <c r="B86" s="73" t="str">
        <f t="shared" si="10"/>
        <v/>
      </c>
      <c r="C86" s="74" t="str">
        <f t="shared" si="10"/>
        <v/>
      </c>
      <c r="D86" s="75" t="str">
        <f t="shared" si="10"/>
        <v/>
      </c>
      <c r="E86" s="76" t="str">
        <f t="shared" si="10"/>
        <v/>
      </c>
      <c r="F86" s="62"/>
      <c r="G86" s="63"/>
      <c r="H86" s="63"/>
      <c r="I86" s="64"/>
      <c r="J86" s="77" t="str">
        <f t="shared" si="11"/>
        <v/>
      </c>
      <c r="K86" s="78"/>
      <c r="L86" s="67"/>
      <c r="M86" s="79"/>
      <c r="N86" s="79"/>
      <c r="O86" s="79"/>
      <c r="P86" s="79"/>
      <c r="Q86" s="79"/>
      <c r="R86" s="79"/>
      <c r="S86" s="79"/>
      <c r="T86" s="79"/>
      <c r="U86" s="80"/>
      <c r="V86" s="81"/>
      <c r="W86" s="82" t="str">
        <f t="shared" si="8"/>
        <v/>
      </c>
    </row>
    <row r="87" spans="1:23" ht="23.1" customHeight="1" x14ac:dyDescent="0.4">
      <c r="A87" s="72">
        <f t="shared" si="9"/>
        <v>81</v>
      </c>
      <c r="B87" s="73" t="str">
        <f t="shared" si="10"/>
        <v/>
      </c>
      <c r="C87" s="74" t="str">
        <f t="shared" si="10"/>
        <v/>
      </c>
      <c r="D87" s="75" t="str">
        <f t="shared" si="10"/>
        <v/>
      </c>
      <c r="E87" s="76" t="str">
        <f t="shared" si="10"/>
        <v/>
      </c>
      <c r="F87" s="62"/>
      <c r="G87" s="63"/>
      <c r="H87" s="63"/>
      <c r="I87" s="64"/>
      <c r="J87" s="77" t="str">
        <f t="shared" si="11"/>
        <v/>
      </c>
      <c r="K87" s="78"/>
      <c r="L87" s="67"/>
      <c r="M87" s="79"/>
      <c r="N87" s="79"/>
      <c r="O87" s="79"/>
      <c r="P87" s="79"/>
      <c r="Q87" s="79"/>
      <c r="R87" s="79"/>
      <c r="S87" s="79"/>
      <c r="T87" s="79"/>
      <c r="U87" s="80"/>
      <c r="V87" s="81"/>
      <c r="W87" s="82" t="str">
        <f t="shared" si="8"/>
        <v/>
      </c>
    </row>
    <row r="88" spans="1:23" ht="23.1" customHeight="1" x14ac:dyDescent="0.4">
      <c r="A88" s="72">
        <f t="shared" si="9"/>
        <v>82</v>
      </c>
      <c r="B88" s="73" t="str">
        <f t="shared" si="10"/>
        <v/>
      </c>
      <c r="C88" s="74" t="str">
        <f t="shared" si="10"/>
        <v/>
      </c>
      <c r="D88" s="75" t="str">
        <f t="shared" si="10"/>
        <v/>
      </c>
      <c r="E88" s="76" t="str">
        <f t="shared" si="10"/>
        <v/>
      </c>
      <c r="F88" s="62"/>
      <c r="G88" s="63"/>
      <c r="H88" s="63"/>
      <c r="I88" s="64"/>
      <c r="J88" s="77" t="str">
        <f t="shared" si="11"/>
        <v/>
      </c>
      <c r="K88" s="78"/>
      <c r="L88" s="67"/>
      <c r="M88" s="79"/>
      <c r="N88" s="79"/>
      <c r="O88" s="79"/>
      <c r="P88" s="79"/>
      <c r="Q88" s="79"/>
      <c r="R88" s="79"/>
      <c r="S88" s="79"/>
      <c r="T88" s="79"/>
      <c r="U88" s="80"/>
      <c r="V88" s="81"/>
      <c r="W88" s="82" t="str">
        <f t="shared" si="8"/>
        <v/>
      </c>
    </row>
    <row r="89" spans="1:23" ht="23.1" customHeight="1" x14ac:dyDescent="0.4">
      <c r="A89" s="72">
        <f t="shared" si="9"/>
        <v>83</v>
      </c>
      <c r="B89" s="73" t="str">
        <f t="shared" ref="B89:E104" si="12">B88</f>
        <v/>
      </c>
      <c r="C89" s="74" t="str">
        <f t="shared" si="12"/>
        <v/>
      </c>
      <c r="D89" s="75" t="str">
        <f t="shared" si="12"/>
        <v/>
      </c>
      <c r="E89" s="76" t="str">
        <f t="shared" si="12"/>
        <v/>
      </c>
      <c r="F89" s="62"/>
      <c r="G89" s="63"/>
      <c r="H89" s="63"/>
      <c r="I89" s="64"/>
      <c r="J89" s="77" t="str">
        <f t="shared" si="11"/>
        <v/>
      </c>
      <c r="K89" s="78"/>
      <c r="L89" s="67"/>
      <c r="M89" s="79"/>
      <c r="N89" s="79"/>
      <c r="O89" s="79"/>
      <c r="P89" s="79"/>
      <c r="Q89" s="79"/>
      <c r="R89" s="79"/>
      <c r="S89" s="79"/>
      <c r="T89" s="79"/>
      <c r="U89" s="80"/>
      <c r="V89" s="81"/>
      <c r="W89" s="82" t="str">
        <f t="shared" si="8"/>
        <v/>
      </c>
    </row>
    <row r="90" spans="1:23" ht="23.1" customHeight="1" x14ac:dyDescent="0.4">
      <c r="A90" s="72">
        <f t="shared" si="9"/>
        <v>84</v>
      </c>
      <c r="B90" s="73" t="str">
        <f t="shared" si="12"/>
        <v/>
      </c>
      <c r="C90" s="74" t="str">
        <f t="shared" si="12"/>
        <v/>
      </c>
      <c r="D90" s="75" t="str">
        <f t="shared" si="12"/>
        <v/>
      </c>
      <c r="E90" s="76" t="str">
        <f t="shared" si="12"/>
        <v/>
      </c>
      <c r="F90" s="62"/>
      <c r="G90" s="63"/>
      <c r="H90" s="63"/>
      <c r="I90" s="64"/>
      <c r="J90" s="77" t="str">
        <f t="shared" si="11"/>
        <v/>
      </c>
      <c r="K90" s="78"/>
      <c r="L90" s="67"/>
      <c r="M90" s="79"/>
      <c r="N90" s="79"/>
      <c r="O90" s="79"/>
      <c r="P90" s="79"/>
      <c r="Q90" s="79"/>
      <c r="R90" s="79"/>
      <c r="S90" s="79"/>
      <c r="T90" s="79"/>
      <c r="U90" s="80"/>
      <c r="V90" s="81"/>
      <c r="W90" s="82" t="str">
        <f t="shared" si="8"/>
        <v/>
      </c>
    </row>
    <row r="91" spans="1:23" ht="23.1" customHeight="1" x14ac:dyDescent="0.4">
      <c r="A91" s="72">
        <f t="shared" si="9"/>
        <v>85</v>
      </c>
      <c r="B91" s="73" t="str">
        <f t="shared" si="12"/>
        <v/>
      </c>
      <c r="C91" s="74" t="str">
        <f t="shared" si="12"/>
        <v/>
      </c>
      <c r="D91" s="75" t="str">
        <f t="shared" si="12"/>
        <v/>
      </c>
      <c r="E91" s="76" t="str">
        <f t="shared" si="12"/>
        <v/>
      </c>
      <c r="F91" s="62"/>
      <c r="G91" s="63"/>
      <c r="H91" s="63"/>
      <c r="I91" s="64"/>
      <c r="J91" s="77" t="str">
        <f t="shared" si="11"/>
        <v/>
      </c>
      <c r="K91" s="78"/>
      <c r="L91" s="67"/>
      <c r="M91" s="79"/>
      <c r="N91" s="79"/>
      <c r="O91" s="79"/>
      <c r="P91" s="79"/>
      <c r="Q91" s="79"/>
      <c r="R91" s="79"/>
      <c r="S91" s="79"/>
      <c r="T91" s="79"/>
      <c r="U91" s="80"/>
      <c r="V91" s="81"/>
      <c r="W91" s="82" t="str">
        <f t="shared" si="8"/>
        <v/>
      </c>
    </row>
    <row r="92" spans="1:23" ht="23.1" customHeight="1" x14ac:dyDescent="0.4">
      <c r="A92" s="72">
        <f t="shared" si="9"/>
        <v>86</v>
      </c>
      <c r="B92" s="73" t="str">
        <f t="shared" si="12"/>
        <v/>
      </c>
      <c r="C92" s="74" t="str">
        <f t="shared" si="12"/>
        <v/>
      </c>
      <c r="D92" s="75" t="str">
        <f t="shared" si="12"/>
        <v/>
      </c>
      <c r="E92" s="76" t="str">
        <f t="shared" si="12"/>
        <v/>
      </c>
      <c r="F92" s="62"/>
      <c r="G92" s="63"/>
      <c r="H92" s="63"/>
      <c r="I92" s="64"/>
      <c r="J92" s="77" t="str">
        <f t="shared" si="11"/>
        <v/>
      </c>
      <c r="K92" s="78"/>
      <c r="L92" s="67"/>
      <c r="M92" s="79"/>
      <c r="N92" s="79"/>
      <c r="O92" s="79"/>
      <c r="P92" s="79"/>
      <c r="Q92" s="79"/>
      <c r="R92" s="79"/>
      <c r="S92" s="79"/>
      <c r="T92" s="79"/>
      <c r="U92" s="80"/>
      <c r="V92" s="81"/>
      <c r="W92" s="82" t="str">
        <f t="shared" si="8"/>
        <v/>
      </c>
    </row>
    <row r="93" spans="1:23" ht="23.1" customHeight="1" x14ac:dyDescent="0.4">
      <c r="A93" s="72">
        <f t="shared" si="9"/>
        <v>87</v>
      </c>
      <c r="B93" s="73" t="str">
        <f t="shared" si="12"/>
        <v/>
      </c>
      <c r="C93" s="74" t="str">
        <f t="shared" si="12"/>
        <v/>
      </c>
      <c r="D93" s="75" t="str">
        <f t="shared" si="12"/>
        <v/>
      </c>
      <c r="E93" s="76" t="str">
        <f t="shared" si="12"/>
        <v/>
      </c>
      <c r="F93" s="62"/>
      <c r="G93" s="63"/>
      <c r="H93" s="63"/>
      <c r="I93" s="64"/>
      <c r="J93" s="77" t="str">
        <f t="shared" si="11"/>
        <v/>
      </c>
      <c r="K93" s="78"/>
      <c r="L93" s="67"/>
      <c r="M93" s="79"/>
      <c r="N93" s="79"/>
      <c r="O93" s="79"/>
      <c r="P93" s="79"/>
      <c r="Q93" s="79"/>
      <c r="R93" s="79"/>
      <c r="S93" s="79"/>
      <c r="T93" s="79"/>
      <c r="U93" s="80"/>
      <c r="V93" s="81"/>
      <c r="W93" s="82" t="str">
        <f t="shared" si="8"/>
        <v/>
      </c>
    </row>
    <row r="94" spans="1:23" ht="23.1" customHeight="1" x14ac:dyDescent="0.4">
      <c r="A94" s="72">
        <f t="shared" si="9"/>
        <v>88</v>
      </c>
      <c r="B94" s="73" t="str">
        <f t="shared" si="12"/>
        <v/>
      </c>
      <c r="C94" s="74" t="str">
        <f t="shared" si="12"/>
        <v/>
      </c>
      <c r="D94" s="75" t="str">
        <f t="shared" si="12"/>
        <v/>
      </c>
      <c r="E94" s="76" t="str">
        <f t="shared" si="12"/>
        <v/>
      </c>
      <c r="F94" s="62"/>
      <c r="G94" s="63"/>
      <c r="H94" s="63"/>
      <c r="I94" s="64"/>
      <c r="J94" s="77" t="str">
        <f t="shared" si="11"/>
        <v/>
      </c>
      <c r="K94" s="78"/>
      <c r="L94" s="67"/>
      <c r="M94" s="79"/>
      <c r="N94" s="79"/>
      <c r="O94" s="79"/>
      <c r="P94" s="79"/>
      <c r="Q94" s="79"/>
      <c r="R94" s="79"/>
      <c r="S94" s="79"/>
      <c r="T94" s="79"/>
      <c r="U94" s="80"/>
      <c r="V94" s="81"/>
      <c r="W94" s="82" t="str">
        <f t="shared" si="8"/>
        <v/>
      </c>
    </row>
    <row r="95" spans="1:23" ht="23.1" customHeight="1" x14ac:dyDescent="0.4">
      <c r="A95" s="72">
        <f t="shared" si="9"/>
        <v>89</v>
      </c>
      <c r="B95" s="73" t="str">
        <f t="shared" si="12"/>
        <v/>
      </c>
      <c r="C95" s="74" t="str">
        <f t="shared" si="12"/>
        <v/>
      </c>
      <c r="D95" s="75" t="str">
        <f t="shared" si="12"/>
        <v/>
      </c>
      <c r="E95" s="76" t="str">
        <f t="shared" si="12"/>
        <v/>
      </c>
      <c r="F95" s="62"/>
      <c r="G95" s="63"/>
      <c r="H95" s="63"/>
      <c r="I95" s="64"/>
      <c r="J95" s="77" t="str">
        <f t="shared" si="11"/>
        <v/>
      </c>
      <c r="K95" s="78"/>
      <c r="L95" s="67"/>
      <c r="M95" s="79"/>
      <c r="N95" s="79"/>
      <c r="O95" s="79"/>
      <c r="P95" s="79"/>
      <c r="Q95" s="79"/>
      <c r="R95" s="79"/>
      <c r="S95" s="79"/>
      <c r="T95" s="79"/>
      <c r="U95" s="80"/>
      <c r="V95" s="81"/>
      <c r="W95" s="82" t="str">
        <f t="shared" si="8"/>
        <v/>
      </c>
    </row>
    <row r="96" spans="1:23" ht="23.1" customHeight="1" x14ac:dyDescent="0.4">
      <c r="A96" s="72">
        <f t="shared" si="9"/>
        <v>90</v>
      </c>
      <c r="B96" s="73" t="str">
        <f t="shared" si="12"/>
        <v/>
      </c>
      <c r="C96" s="74" t="str">
        <f t="shared" si="12"/>
        <v/>
      </c>
      <c r="D96" s="75" t="str">
        <f t="shared" si="12"/>
        <v/>
      </c>
      <c r="E96" s="76" t="str">
        <f t="shared" si="12"/>
        <v/>
      </c>
      <c r="F96" s="62"/>
      <c r="G96" s="63"/>
      <c r="H96" s="63"/>
      <c r="I96" s="64"/>
      <c r="J96" s="77" t="str">
        <f t="shared" si="11"/>
        <v/>
      </c>
      <c r="K96" s="78"/>
      <c r="L96" s="67"/>
      <c r="M96" s="79"/>
      <c r="N96" s="79"/>
      <c r="O96" s="79"/>
      <c r="P96" s="79"/>
      <c r="Q96" s="79"/>
      <c r="R96" s="79"/>
      <c r="S96" s="79"/>
      <c r="T96" s="79"/>
      <c r="U96" s="80"/>
      <c r="V96" s="81"/>
      <c r="W96" s="82" t="str">
        <f t="shared" si="8"/>
        <v/>
      </c>
    </row>
    <row r="97" spans="1:23" ht="23.1" customHeight="1" x14ac:dyDescent="0.4">
      <c r="A97" s="72">
        <f t="shared" si="9"/>
        <v>91</v>
      </c>
      <c r="B97" s="73" t="str">
        <f t="shared" si="12"/>
        <v/>
      </c>
      <c r="C97" s="74" t="str">
        <f t="shared" si="12"/>
        <v/>
      </c>
      <c r="D97" s="75" t="str">
        <f t="shared" si="12"/>
        <v/>
      </c>
      <c r="E97" s="76" t="str">
        <f t="shared" si="12"/>
        <v/>
      </c>
      <c r="F97" s="62"/>
      <c r="G97" s="63"/>
      <c r="H97" s="63"/>
      <c r="I97" s="64"/>
      <c r="J97" s="77" t="str">
        <f t="shared" si="11"/>
        <v/>
      </c>
      <c r="K97" s="78"/>
      <c r="L97" s="67"/>
      <c r="M97" s="79"/>
      <c r="N97" s="79"/>
      <c r="O97" s="79"/>
      <c r="P97" s="79"/>
      <c r="Q97" s="79"/>
      <c r="R97" s="79"/>
      <c r="S97" s="79"/>
      <c r="T97" s="79"/>
      <c r="U97" s="80"/>
      <c r="V97" s="81"/>
      <c r="W97" s="82" t="str">
        <f t="shared" si="8"/>
        <v/>
      </c>
    </row>
    <row r="98" spans="1:23" ht="23.1" customHeight="1" x14ac:dyDescent="0.4">
      <c r="A98" s="72">
        <f t="shared" si="9"/>
        <v>92</v>
      </c>
      <c r="B98" s="73" t="str">
        <f t="shared" si="12"/>
        <v/>
      </c>
      <c r="C98" s="74" t="str">
        <f t="shared" si="12"/>
        <v/>
      </c>
      <c r="D98" s="75" t="str">
        <f t="shared" si="12"/>
        <v/>
      </c>
      <c r="E98" s="76" t="str">
        <f t="shared" si="12"/>
        <v/>
      </c>
      <c r="F98" s="62"/>
      <c r="G98" s="63"/>
      <c r="H98" s="63"/>
      <c r="I98" s="64"/>
      <c r="J98" s="77" t="str">
        <f t="shared" si="11"/>
        <v/>
      </c>
      <c r="K98" s="78"/>
      <c r="L98" s="67"/>
      <c r="M98" s="79"/>
      <c r="N98" s="79"/>
      <c r="O98" s="79"/>
      <c r="P98" s="79"/>
      <c r="Q98" s="79"/>
      <c r="R98" s="79"/>
      <c r="S98" s="79"/>
      <c r="T98" s="79"/>
      <c r="U98" s="80"/>
      <c r="V98" s="81"/>
      <c r="W98" s="82" t="str">
        <f t="shared" si="8"/>
        <v/>
      </c>
    </row>
    <row r="99" spans="1:23" ht="23.1" customHeight="1" x14ac:dyDescent="0.4">
      <c r="A99" s="72">
        <f t="shared" si="9"/>
        <v>93</v>
      </c>
      <c r="B99" s="73" t="str">
        <f t="shared" si="12"/>
        <v/>
      </c>
      <c r="C99" s="74" t="str">
        <f t="shared" si="12"/>
        <v/>
      </c>
      <c r="D99" s="75" t="str">
        <f t="shared" si="12"/>
        <v/>
      </c>
      <c r="E99" s="76" t="str">
        <f t="shared" si="12"/>
        <v/>
      </c>
      <c r="F99" s="62"/>
      <c r="G99" s="63"/>
      <c r="H99" s="63"/>
      <c r="I99" s="64"/>
      <c r="J99" s="77" t="str">
        <f t="shared" si="11"/>
        <v/>
      </c>
      <c r="K99" s="78"/>
      <c r="L99" s="67"/>
      <c r="M99" s="79"/>
      <c r="N99" s="79"/>
      <c r="O99" s="79"/>
      <c r="P99" s="79"/>
      <c r="Q99" s="79"/>
      <c r="R99" s="79"/>
      <c r="S99" s="79"/>
      <c r="T99" s="79"/>
      <c r="U99" s="80"/>
      <c r="V99" s="81"/>
      <c r="W99" s="82" t="str">
        <f t="shared" si="8"/>
        <v/>
      </c>
    </row>
    <row r="100" spans="1:23" ht="23.1" customHeight="1" x14ac:dyDescent="0.4">
      <c r="A100" s="72">
        <f t="shared" si="9"/>
        <v>94</v>
      </c>
      <c r="B100" s="73" t="str">
        <f t="shared" si="12"/>
        <v/>
      </c>
      <c r="C100" s="74" t="str">
        <f t="shared" si="12"/>
        <v/>
      </c>
      <c r="D100" s="75" t="str">
        <f t="shared" si="12"/>
        <v/>
      </c>
      <c r="E100" s="76" t="str">
        <f t="shared" si="12"/>
        <v/>
      </c>
      <c r="F100" s="62"/>
      <c r="G100" s="63"/>
      <c r="H100" s="63"/>
      <c r="I100" s="64"/>
      <c r="J100" s="77" t="str">
        <f t="shared" si="11"/>
        <v/>
      </c>
      <c r="K100" s="78"/>
      <c r="L100" s="67"/>
      <c r="M100" s="79"/>
      <c r="N100" s="79"/>
      <c r="O100" s="79"/>
      <c r="P100" s="79"/>
      <c r="Q100" s="79"/>
      <c r="R100" s="79"/>
      <c r="S100" s="79"/>
      <c r="T100" s="79"/>
      <c r="U100" s="80"/>
      <c r="V100" s="81"/>
      <c r="W100" s="82" t="str">
        <f t="shared" si="8"/>
        <v/>
      </c>
    </row>
    <row r="101" spans="1:23" ht="23.1" customHeight="1" x14ac:dyDescent="0.4">
      <c r="A101" s="72">
        <f t="shared" si="9"/>
        <v>95</v>
      </c>
      <c r="B101" s="73" t="str">
        <f t="shared" si="12"/>
        <v/>
      </c>
      <c r="C101" s="74" t="str">
        <f t="shared" si="12"/>
        <v/>
      </c>
      <c r="D101" s="75" t="str">
        <f t="shared" si="12"/>
        <v/>
      </c>
      <c r="E101" s="76" t="str">
        <f t="shared" si="12"/>
        <v/>
      </c>
      <c r="F101" s="62"/>
      <c r="G101" s="63"/>
      <c r="H101" s="63"/>
      <c r="I101" s="64"/>
      <c r="J101" s="77" t="str">
        <f t="shared" si="11"/>
        <v/>
      </c>
      <c r="K101" s="78"/>
      <c r="L101" s="67"/>
      <c r="M101" s="79"/>
      <c r="N101" s="79"/>
      <c r="O101" s="79"/>
      <c r="P101" s="79"/>
      <c r="Q101" s="79"/>
      <c r="R101" s="79"/>
      <c r="S101" s="79"/>
      <c r="T101" s="79"/>
      <c r="U101" s="80"/>
      <c r="V101" s="81"/>
      <c r="W101" s="82" t="str">
        <f t="shared" si="8"/>
        <v/>
      </c>
    </row>
    <row r="102" spans="1:23" ht="23.1" customHeight="1" x14ac:dyDescent="0.4">
      <c r="A102" s="72">
        <f t="shared" si="9"/>
        <v>96</v>
      </c>
      <c r="B102" s="73" t="str">
        <f t="shared" si="12"/>
        <v/>
      </c>
      <c r="C102" s="74" t="str">
        <f t="shared" si="12"/>
        <v/>
      </c>
      <c r="D102" s="75" t="str">
        <f t="shared" si="12"/>
        <v/>
      </c>
      <c r="E102" s="76" t="str">
        <f t="shared" si="12"/>
        <v/>
      </c>
      <c r="F102" s="62"/>
      <c r="G102" s="63"/>
      <c r="H102" s="63"/>
      <c r="I102" s="64"/>
      <c r="J102" s="77" t="str">
        <f t="shared" si="11"/>
        <v/>
      </c>
      <c r="K102" s="78"/>
      <c r="L102" s="67"/>
      <c r="M102" s="79"/>
      <c r="N102" s="79"/>
      <c r="O102" s="79"/>
      <c r="P102" s="79"/>
      <c r="Q102" s="79"/>
      <c r="R102" s="79"/>
      <c r="S102" s="79"/>
      <c r="T102" s="79"/>
      <c r="U102" s="80"/>
      <c r="V102" s="81"/>
      <c r="W102" s="82" t="str">
        <f t="shared" si="8"/>
        <v/>
      </c>
    </row>
    <row r="103" spans="1:23" ht="23.1" customHeight="1" x14ac:dyDescent="0.4">
      <c r="A103" s="72">
        <f t="shared" si="9"/>
        <v>97</v>
      </c>
      <c r="B103" s="73" t="str">
        <f t="shared" si="12"/>
        <v/>
      </c>
      <c r="C103" s="74" t="str">
        <f t="shared" si="12"/>
        <v/>
      </c>
      <c r="D103" s="75" t="str">
        <f t="shared" si="12"/>
        <v/>
      </c>
      <c r="E103" s="76" t="str">
        <f t="shared" si="12"/>
        <v/>
      </c>
      <c r="F103" s="62"/>
      <c r="G103" s="63"/>
      <c r="H103" s="63"/>
      <c r="I103" s="64"/>
      <c r="J103" s="77" t="str">
        <f t="shared" si="11"/>
        <v/>
      </c>
      <c r="K103" s="78"/>
      <c r="L103" s="67"/>
      <c r="M103" s="79"/>
      <c r="N103" s="79"/>
      <c r="O103" s="79"/>
      <c r="P103" s="79"/>
      <c r="Q103" s="79"/>
      <c r="R103" s="79"/>
      <c r="S103" s="79"/>
      <c r="T103" s="79"/>
      <c r="U103" s="80"/>
      <c r="V103" s="81"/>
      <c r="W103" s="82" t="str">
        <f t="shared" si="8"/>
        <v/>
      </c>
    </row>
    <row r="104" spans="1:23" ht="23.1" customHeight="1" x14ac:dyDescent="0.4">
      <c r="A104" s="72">
        <f t="shared" si="9"/>
        <v>98</v>
      </c>
      <c r="B104" s="73" t="str">
        <f t="shared" si="12"/>
        <v/>
      </c>
      <c r="C104" s="74" t="str">
        <f t="shared" si="12"/>
        <v/>
      </c>
      <c r="D104" s="75" t="str">
        <f t="shared" si="12"/>
        <v/>
      </c>
      <c r="E104" s="76" t="str">
        <f t="shared" si="12"/>
        <v/>
      </c>
      <c r="F104" s="62"/>
      <c r="G104" s="63"/>
      <c r="H104" s="63"/>
      <c r="I104" s="64"/>
      <c r="J104" s="77" t="str">
        <f t="shared" si="11"/>
        <v/>
      </c>
      <c r="K104" s="78"/>
      <c r="L104" s="67"/>
      <c r="M104" s="79"/>
      <c r="N104" s="79"/>
      <c r="O104" s="79"/>
      <c r="P104" s="79"/>
      <c r="Q104" s="79"/>
      <c r="R104" s="79"/>
      <c r="S104" s="79"/>
      <c r="T104" s="79"/>
      <c r="U104" s="80"/>
      <c r="V104" s="81"/>
      <c r="W104" s="82" t="str">
        <f t="shared" si="8"/>
        <v/>
      </c>
    </row>
    <row r="105" spans="1:23" ht="23.1" customHeight="1" x14ac:dyDescent="0.4">
      <c r="A105" s="72">
        <f t="shared" si="9"/>
        <v>99</v>
      </c>
      <c r="B105" s="73" t="str">
        <f t="shared" ref="B105:E106" si="13">B104</f>
        <v/>
      </c>
      <c r="C105" s="74" t="str">
        <f t="shared" si="13"/>
        <v/>
      </c>
      <c r="D105" s="75" t="str">
        <f t="shared" si="13"/>
        <v/>
      </c>
      <c r="E105" s="76" t="str">
        <f t="shared" si="13"/>
        <v/>
      </c>
      <c r="F105" s="62"/>
      <c r="G105" s="63"/>
      <c r="H105" s="63"/>
      <c r="I105" s="64"/>
      <c r="J105" s="77" t="str">
        <f t="shared" si="11"/>
        <v/>
      </c>
      <c r="K105" s="78"/>
      <c r="L105" s="67"/>
      <c r="M105" s="79"/>
      <c r="N105" s="79"/>
      <c r="O105" s="79"/>
      <c r="P105" s="79"/>
      <c r="Q105" s="79"/>
      <c r="R105" s="79"/>
      <c r="S105" s="79"/>
      <c r="T105" s="79"/>
      <c r="U105" s="80"/>
      <c r="V105" s="81"/>
      <c r="W105" s="82" t="str">
        <f t="shared" si="8"/>
        <v/>
      </c>
    </row>
    <row r="106" spans="1:23" ht="23.1" customHeight="1" x14ac:dyDescent="0.4">
      <c r="A106" s="72">
        <f t="shared" si="9"/>
        <v>100</v>
      </c>
      <c r="B106" s="73" t="str">
        <f t="shared" si="13"/>
        <v/>
      </c>
      <c r="C106" s="74" t="str">
        <f t="shared" si="13"/>
        <v/>
      </c>
      <c r="D106" s="75" t="str">
        <f t="shared" si="13"/>
        <v/>
      </c>
      <c r="E106" s="76" t="str">
        <f t="shared" si="13"/>
        <v/>
      </c>
      <c r="F106" s="62"/>
      <c r="G106" s="63"/>
      <c r="H106" s="63"/>
      <c r="I106" s="64"/>
      <c r="J106" s="77" t="str">
        <f t="shared" si="11"/>
        <v/>
      </c>
      <c r="K106" s="78"/>
      <c r="L106" s="67"/>
      <c r="M106" s="79"/>
      <c r="N106" s="79"/>
      <c r="O106" s="79"/>
      <c r="P106" s="79"/>
      <c r="Q106" s="79"/>
      <c r="R106" s="79"/>
      <c r="S106" s="79"/>
      <c r="T106" s="79"/>
      <c r="U106" s="80"/>
      <c r="V106" s="81"/>
      <c r="W106" s="82" t="str">
        <f t="shared" si="8"/>
        <v/>
      </c>
    </row>
  </sheetData>
  <autoFilter ref="A6:W106" xr:uid="{00000000-0009-0000-0000-000001000000}"/>
  <dataConsolidate/>
  <mergeCells count="10">
    <mergeCell ref="F4:I4"/>
    <mergeCell ref="K4:L4"/>
    <mergeCell ref="M4:V4"/>
    <mergeCell ref="F1:H1"/>
    <mergeCell ref="L1:V1"/>
    <mergeCell ref="F2:H2"/>
    <mergeCell ref="L2:V2"/>
    <mergeCell ref="F3:I3"/>
    <mergeCell ref="K3:L3"/>
    <mergeCell ref="M3:V3"/>
  </mergeCells>
  <phoneticPr fontId="1"/>
  <conditionalFormatting sqref="W7:W8">
    <cfRule type="duplicateValues" dxfId="10" priority="2"/>
  </conditionalFormatting>
  <conditionalFormatting sqref="W9:W106">
    <cfRule type="duplicateValues" dxfId="9" priority="1"/>
  </conditionalFormatting>
  <pageMargins left="0.78740157480314965" right="0.78740157480314965" top="0.62992125984251968" bottom="0.59055118110236227" header="0.31496062992125984" footer="0.31496062992125984"/>
  <pageSetup paperSize="9" scale="120" fitToHeight="0" orientation="portrait" r:id="rId1"/>
  <headerFooter>
    <oddHeader>&amp;L&amp;F&amp;R&amp;A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B0FB-19DE-462E-AB9F-39DF6EFB80B6}">
  <sheetPr>
    <tabColor theme="8" tint="0.39997558519241921"/>
  </sheetPr>
  <dimension ref="A1:W82"/>
  <sheetViews>
    <sheetView zoomScale="75" zoomScaleNormal="75" workbookViewId="0">
      <selection activeCell="N10" sqref="N10"/>
    </sheetView>
  </sheetViews>
  <sheetFormatPr defaultRowHeight="18.75" x14ac:dyDescent="0.4"/>
  <cols>
    <col min="1" max="1" width="5.625" style="34" customWidth="1"/>
    <col min="2" max="2" width="2.125" style="35" hidden="1" customWidth="1"/>
    <col min="3" max="3" width="5.625" style="35" hidden="1" customWidth="1"/>
    <col min="4" max="4" width="30.625" hidden="1" customWidth="1"/>
    <col min="5" max="5" width="9.625" style="36" hidden="1" customWidth="1"/>
    <col min="6" max="7" width="3.125" style="35" customWidth="1"/>
    <col min="8" max="8" width="2.125" style="35" customWidth="1"/>
    <col min="9" max="9" width="5.625" style="35" customWidth="1"/>
    <col min="10" max="10" width="11.625" style="35" hidden="1" customWidth="1"/>
    <col min="11" max="11" width="14.625" style="37" customWidth="1"/>
    <col min="12" max="12" width="10.625" style="36" customWidth="1"/>
    <col min="13" max="20" width="2.625" style="38" customWidth="1"/>
    <col min="21" max="21" width="2.625" style="38" hidden="1" customWidth="1"/>
    <col min="22" max="22" width="5.625" customWidth="1"/>
    <col min="23" max="23" width="5.625" style="39" customWidth="1"/>
  </cols>
  <sheetData>
    <row r="1" ht="13.5" customHeight="1" x14ac:dyDescent="0.4"/>
    <row r="2" ht="13.5" customHeight="1" x14ac:dyDescent="0.4"/>
    <row r="3" ht="13.5" customHeight="1" x14ac:dyDescent="0.4"/>
    <row r="4" ht="13.5" customHeight="1" x14ac:dyDescent="0.4"/>
    <row r="5" ht="13.5" customHeight="1" x14ac:dyDescent="0.4"/>
    <row r="6" ht="13.5" customHeight="1" x14ac:dyDescent="0.4"/>
    <row r="7" ht="13.5" customHeight="1" x14ac:dyDescent="0.4"/>
    <row r="8" ht="13.5" customHeight="1" x14ac:dyDescent="0.4"/>
    <row r="9" ht="13.5" customHeight="1" x14ac:dyDescent="0.4"/>
    <row r="10" ht="13.5" customHeight="1" x14ac:dyDescent="0.4"/>
    <row r="11" ht="13.5" customHeight="1" x14ac:dyDescent="0.4"/>
    <row r="12" ht="13.5" customHeight="1" x14ac:dyDescent="0.4"/>
    <row r="13" ht="13.5" customHeight="1" x14ac:dyDescent="0.4"/>
    <row r="14" ht="13.5" customHeight="1" x14ac:dyDescent="0.4"/>
    <row r="15" ht="13.5" customHeight="1" x14ac:dyDescent="0.4"/>
    <row r="16" ht="13.5" customHeight="1" x14ac:dyDescent="0.4"/>
    <row r="17" ht="13.5" customHeight="1" x14ac:dyDescent="0.4"/>
    <row r="18" ht="13.5" customHeight="1" x14ac:dyDescent="0.4"/>
    <row r="19" ht="13.5" customHeight="1" x14ac:dyDescent="0.4"/>
    <row r="20" ht="13.5" customHeight="1" x14ac:dyDescent="0.4"/>
    <row r="21" ht="13.5" customHeight="1" x14ac:dyDescent="0.4"/>
    <row r="22" ht="13.5" customHeight="1" x14ac:dyDescent="0.4"/>
    <row r="23" ht="13.5" customHeight="1" x14ac:dyDescent="0.4"/>
    <row r="24" ht="13.5" customHeight="1" x14ac:dyDescent="0.4"/>
    <row r="25" ht="13.5" customHeight="1" x14ac:dyDescent="0.4"/>
    <row r="26" ht="13.5" customHeight="1" x14ac:dyDescent="0.4"/>
    <row r="27" ht="13.5" customHeight="1" x14ac:dyDescent="0.4"/>
    <row r="28" ht="13.5" customHeight="1" x14ac:dyDescent="0.4"/>
    <row r="29" ht="13.5" customHeight="1" x14ac:dyDescent="0.4"/>
    <row r="30" ht="13.5" customHeight="1" x14ac:dyDescent="0.4"/>
    <row r="31" ht="13.5" customHeight="1" x14ac:dyDescent="0.4"/>
    <row r="32" ht="13.5" customHeight="1" x14ac:dyDescent="0.4"/>
    <row r="33" spans="1:23" ht="13.5" customHeight="1" x14ac:dyDescent="0.4"/>
    <row r="34" spans="1:23" ht="13.5" customHeight="1" x14ac:dyDescent="0.4"/>
    <row r="35" spans="1:23" ht="13.5" customHeight="1" thickBot="1" x14ac:dyDescent="0.45"/>
    <row r="36" spans="1:23" ht="20.100000000000001" customHeight="1" x14ac:dyDescent="0.4">
      <c r="A36" s="1" t="s">
        <v>0</v>
      </c>
      <c r="B36"/>
      <c r="C36"/>
      <c r="E36"/>
      <c r="F36" s="2" t="s">
        <v>1</v>
      </c>
      <c r="G36" s="3"/>
      <c r="H36" s="4"/>
      <c r="I36" s="83" t="s">
        <v>2</v>
      </c>
      <c r="J36" s="84" t="s">
        <v>3</v>
      </c>
      <c r="K36" s="85" t="s">
        <v>4</v>
      </c>
      <c r="L36" s="8" t="s">
        <v>5</v>
      </c>
      <c r="M36" s="3"/>
      <c r="N36" s="3"/>
      <c r="O36" s="3"/>
      <c r="P36" s="3"/>
      <c r="Q36" s="3"/>
      <c r="R36" s="3"/>
      <c r="S36" s="3"/>
      <c r="T36" s="3"/>
      <c r="U36" s="3"/>
      <c r="V36" s="9"/>
      <c r="W36"/>
    </row>
    <row r="37" spans="1:23" ht="20.100000000000001" customHeight="1" thickBot="1" x14ac:dyDescent="0.45">
      <c r="A37" s="10" t="s">
        <v>31</v>
      </c>
      <c r="B37"/>
      <c r="C37"/>
      <c r="E37"/>
      <c r="F37" s="11" t="s">
        <v>32</v>
      </c>
      <c r="G37" s="12"/>
      <c r="H37" s="13"/>
      <c r="I37" s="86" t="s">
        <v>33</v>
      </c>
      <c r="J37" s="87" t="str">
        <f>IF(K37="","",CONCATENATE(I37,K37))</f>
        <v>00999</v>
      </c>
      <c r="K37" s="88" t="s">
        <v>34</v>
      </c>
      <c r="L37" s="17" t="s">
        <v>35</v>
      </c>
      <c r="M37" s="18"/>
      <c r="N37" s="18"/>
      <c r="O37" s="18"/>
      <c r="P37" s="18"/>
      <c r="Q37" s="18"/>
      <c r="R37" s="18"/>
      <c r="S37" s="18"/>
      <c r="T37" s="18"/>
      <c r="U37" s="18"/>
      <c r="V37" s="19"/>
      <c r="W37"/>
    </row>
    <row r="38" spans="1:23" ht="20.100000000000001" customHeight="1" x14ac:dyDescent="0.4">
      <c r="A38"/>
      <c r="B38"/>
      <c r="C38"/>
      <c r="E38"/>
      <c r="F38" s="20" t="s">
        <v>6</v>
      </c>
      <c r="G38" s="21"/>
      <c r="H38" s="21"/>
      <c r="I38" s="22"/>
      <c r="J38" s="23"/>
      <c r="K38" s="24" t="s">
        <v>7</v>
      </c>
      <c r="L38" s="24"/>
      <c r="M38" s="25" t="s">
        <v>8</v>
      </c>
      <c r="N38" s="25"/>
      <c r="O38" s="25"/>
      <c r="P38" s="25"/>
      <c r="Q38" s="25"/>
      <c r="R38" s="25"/>
      <c r="S38" s="25"/>
      <c r="T38" s="25"/>
      <c r="U38" s="25"/>
      <c r="V38" s="26"/>
      <c r="W38"/>
    </row>
    <row r="39" spans="1:23" ht="20.100000000000001" customHeight="1" thickBot="1" x14ac:dyDescent="0.45">
      <c r="A39"/>
      <c r="B39"/>
      <c r="C39"/>
      <c r="E39"/>
      <c r="F39" s="27">
        <v>44378</v>
      </c>
      <c r="G39" s="28"/>
      <c r="H39" s="28"/>
      <c r="I39" s="28"/>
      <c r="J39" s="29"/>
      <c r="K39" s="30" t="s">
        <v>36</v>
      </c>
      <c r="L39" s="30"/>
      <c r="M39" s="31" t="s">
        <v>37</v>
      </c>
      <c r="N39" s="32"/>
      <c r="O39" s="32"/>
      <c r="P39" s="32"/>
      <c r="Q39" s="32"/>
      <c r="R39" s="32"/>
      <c r="S39" s="32"/>
      <c r="T39" s="32"/>
      <c r="U39" s="32"/>
      <c r="V39" s="33"/>
      <c r="W39"/>
    </row>
    <row r="40" spans="1:23" ht="5.0999999999999996" customHeight="1" thickBot="1" x14ac:dyDescent="0.45"/>
    <row r="41" spans="1:23" s="56" customFormat="1" ht="23.1" customHeight="1" thickBot="1" x14ac:dyDescent="0.45">
      <c r="A41" s="40" t="s">
        <v>9</v>
      </c>
      <c r="B41" s="41" t="s">
        <v>10</v>
      </c>
      <c r="C41" s="42" t="s">
        <v>11</v>
      </c>
      <c r="D41" s="43" t="s">
        <v>5</v>
      </c>
      <c r="E41" s="44" t="s">
        <v>12</v>
      </c>
      <c r="F41" s="45" t="s">
        <v>13</v>
      </c>
      <c r="G41" s="46" t="s">
        <v>14</v>
      </c>
      <c r="H41" s="46" t="s">
        <v>15</v>
      </c>
      <c r="I41" s="47" t="s">
        <v>16</v>
      </c>
      <c r="J41" s="48" t="s">
        <v>17</v>
      </c>
      <c r="K41" s="49" t="s">
        <v>18</v>
      </c>
      <c r="L41" s="50" t="s">
        <v>19</v>
      </c>
      <c r="M41" s="51" t="s">
        <v>20</v>
      </c>
      <c r="N41" s="52" t="s">
        <v>21</v>
      </c>
      <c r="O41" s="52" t="s">
        <v>22</v>
      </c>
      <c r="P41" s="52" t="s">
        <v>23</v>
      </c>
      <c r="Q41" s="52" t="s">
        <v>24</v>
      </c>
      <c r="R41" s="52" t="s">
        <v>25</v>
      </c>
      <c r="S41" s="52" t="s">
        <v>26</v>
      </c>
      <c r="T41" s="52" t="s">
        <v>27</v>
      </c>
      <c r="U41" s="53" t="s">
        <v>28</v>
      </c>
      <c r="V41" s="54" t="s">
        <v>29</v>
      </c>
      <c r="W41" s="55" t="s">
        <v>30</v>
      </c>
    </row>
    <row r="42" spans="1:23" ht="23.1" customHeight="1" thickTop="1" x14ac:dyDescent="0.4">
      <c r="A42" s="57">
        <v>1</v>
      </c>
      <c r="B42" s="58" t="str">
        <f>I37</f>
        <v>0</v>
      </c>
      <c r="C42" s="59" t="str">
        <f>K37</f>
        <v>0999</v>
      </c>
      <c r="D42" s="60" t="str">
        <f>L37</f>
        <v>デイサービスセンター○○</v>
      </c>
      <c r="E42" s="61">
        <f>F39</f>
        <v>44378</v>
      </c>
      <c r="F42" s="62" t="s">
        <v>38</v>
      </c>
      <c r="G42" s="63" t="s">
        <v>39</v>
      </c>
      <c r="H42" s="63" t="s">
        <v>33</v>
      </c>
      <c r="I42" s="64" t="s">
        <v>40</v>
      </c>
      <c r="J42" s="65" t="str">
        <f>IF(I42="","",CONCATENATE(F42,G42,H42,I42))</f>
        <v>280009999</v>
      </c>
      <c r="K42" s="66" t="s">
        <v>41</v>
      </c>
      <c r="L42" s="67">
        <v>44306</v>
      </c>
      <c r="M42" s="68"/>
      <c r="N42" s="68" t="s">
        <v>42</v>
      </c>
      <c r="O42" s="68"/>
      <c r="P42" s="68"/>
      <c r="Q42" s="68"/>
      <c r="R42" s="68"/>
      <c r="S42" s="68"/>
      <c r="T42" s="68" t="s">
        <v>42</v>
      </c>
      <c r="U42" s="69"/>
      <c r="V42" s="70">
        <v>300</v>
      </c>
      <c r="W42" s="71" t="str">
        <f>IF(K42="","",CONCATENATE(IF(B42="0","K",B42),C42,J42,L42))</f>
        <v>K099928000999944306</v>
      </c>
    </row>
    <row r="43" spans="1:23" ht="23.1" customHeight="1" x14ac:dyDescent="0.4">
      <c r="A43" s="72">
        <f>A42+1</f>
        <v>2</v>
      </c>
      <c r="B43" s="89" t="str">
        <f>IF(B42="","",B42)</f>
        <v>0</v>
      </c>
      <c r="C43" s="74" t="str">
        <f>IF(C42="","",C42)</f>
        <v>0999</v>
      </c>
      <c r="D43" s="75" t="str">
        <f>D42</f>
        <v>デイサービスセンター○○</v>
      </c>
      <c r="E43" s="76">
        <f>IF(E42="","",E42)</f>
        <v>44378</v>
      </c>
      <c r="F43" s="62" t="s">
        <v>38</v>
      </c>
      <c r="G43" s="63" t="s">
        <v>39</v>
      </c>
      <c r="H43" s="63" t="s">
        <v>33</v>
      </c>
      <c r="I43" s="64" t="s">
        <v>43</v>
      </c>
      <c r="J43" s="77" t="str">
        <f t="shared" ref="J43:J66" si="0">IF(I43="","",CONCATENATE(F43,G43,H43,I43))</f>
        <v>280009999</v>
      </c>
      <c r="K43" s="78" t="s">
        <v>41</v>
      </c>
      <c r="L43" s="67">
        <v>44326</v>
      </c>
      <c r="M43" s="79"/>
      <c r="N43" s="79"/>
      <c r="O43" s="79" t="s">
        <v>44</v>
      </c>
      <c r="P43" s="79"/>
      <c r="Q43" s="79"/>
      <c r="R43" s="79"/>
      <c r="S43" s="79"/>
      <c r="T43" s="79"/>
      <c r="U43" s="80"/>
      <c r="V43" s="81">
        <v>100</v>
      </c>
      <c r="W43" s="82" t="str">
        <f t="shared" ref="W43:W66" si="1">IF(K43="","",CONCATENATE(IF(B43="0","K",B43),C43,J43,L43))</f>
        <v>K099928000999944326</v>
      </c>
    </row>
    <row r="44" spans="1:23" ht="23.1" customHeight="1" x14ac:dyDescent="0.4">
      <c r="A44" s="72">
        <f t="shared" ref="A44:A66" si="2">A43+1</f>
        <v>3</v>
      </c>
      <c r="B44" s="90" t="str">
        <f t="shared" ref="B44:C59" si="3">IF(B43="","",B43)</f>
        <v>0</v>
      </c>
      <c r="C44" s="91" t="str">
        <f t="shared" si="3"/>
        <v>0999</v>
      </c>
      <c r="D44" s="92" t="str">
        <f t="shared" ref="D44:D66" si="4">D43</f>
        <v>デイサービスセンター○○</v>
      </c>
      <c r="E44" s="93">
        <f t="shared" ref="E44:E66" si="5">IF(E43="","",E43)</f>
        <v>44378</v>
      </c>
      <c r="F44" s="62" t="s">
        <v>38</v>
      </c>
      <c r="G44" s="63" t="s">
        <v>39</v>
      </c>
      <c r="H44" s="63" t="s">
        <v>33</v>
      </c>
      <c r="I44" s="64" t="s">
        <v>43</v>
      </c>
      <c r="J44" s="77" t="str">
        <f t="shared" si="0"/>
        <v>280009999</v>
      </c>
      <c r="K44" s="78" t="s">
        <v>41</v>
      </c>
      <c r="L44" s="67">
        <v>44362</v>
      </c>
      <c r="M44" s="79"/>
      <c r="N44" s="79" t="s">
        <v>44</v>
      </c>
      <c r="O44" s="79"/>
      <c r="P44" s="79"/>
      <c r="Q44" s="79"/>
      <c r="R44" s="79"/>
      <c r="S44" s="79"/>
      <c r="T44" s="79" t="s">
        <v>44</v>
      </c>
      <c r="U44" s="80"/>
      <c r="V44" s="81">
        <v>200</v>
      </c>
      <c r="W44" s="82" t="str">
        <f t="shared" si="1"/>
        <v>K099928000999944362</v>
      </c>
    </row>
    <row r="45" spans="1:23" ht="23.1" customHeight="1" x14ac:dyDescent="0.4">
      <c r="A45" s="72">
        <f t="shared" si="2"/>
        <v>4</v>
      </c>
      <c r="B45" s="90" t="str">
        <f t="shared" si="3"/>
        <v>0</v>
      </c>
      <c r="C45" s="91" t="str">
        <f t="shared" si="3"/>
        <v>0999</v>
      </c>
      <c r="D45" s="92" t="str">
        <f t="shared" si="4"/>
        <v>デイサービスセンター○○</v>
      </c>
      <c r="E45" s="93">
        <f t="shared" si="5"/>
        <v>44378</v>
      </c>
      <c r="F45" s="62" t="s">
        <v>45</v>
      </c>
      <c r="G45" s="63" t="s">
        <v>39</v>
      </c>
      <c r="H45" s="63" t="s">
        <v>33</v>
      </c>
      <c r="I45" s="64" t="s">
        <v>46</v>
      </c>
      <c r="J45" s="77" t="str">
        <f t="shared" si="0"/>
        <v>300008888</v>
      </c>
      <c r="K45" s="78" t="s">
        <v>47</v>
      </c>
      <c r="L45" s="67">
        <v>44317</v>
      </c>
      <c r="M45" s="79" t="s">
        <v>44</v>
      </c>
      <c r="N45" s="79"/>
      <c r="O45" s="79"/>
      <c r="P45" s="79"/>
      <c r="Q45" s="79"/>
      <c r="R45" s="79"/>
      <c r="S45" s="79"/>
      <c r="T45" s="79"/>
      <c r="U45" s="80"/>
      <c r="V45" s="81">
        <v>300</v>
      </c>
      <c r="W45" s="82" t="str">
        <f t="shared" si="1"/>
        <v>K099930000888844317</v>
      </c>
    </row>
    <row r="46" spans="1:23" ht="23.1" customHeight="1" x14ac:dyDescent="0.4">
      <c r="A46" s="72">
        <f t="shared" si="2"/>
        <v>5</v>
      </c>
      <c r="B46" s="90" t="str">
        <f t="shared" si="3"/>
        <v>0</v>
      </c>
      <c r="C46" s="91" t="str">
        <f t="shared" si="3"/>
        <v>0999</v>
      </c>
      <c r="D46" s="92" t="str">
        <f t="shared" si="4"/>
        <v>デイサービスセンター○○</v>
      </c>
      <c r="E46" s="93">
        <f t="shared" si="5"/>
        <v>44378</v>
      </c>
      <c r="F46" s="94"/>
      <c r="G46" s="95"/>
      <c r="H46" s="95"/>
      <c r="I46" s="96"/>
      <c r="J46" s="77" t="str">
        <f t="shared" si="0"/>
        <v/>
      </c>
      <c r="K46" s="78" t="str">
        <f>IF(J46="","",IFERROR(VLOOKUP(J46,#REF!,2,FALSE),"対象者がいません"))</f>
        <v/>
      </c>
      <c r="L46" s="97"/>
      <c r="M46" s="79"/>
      <c r="N46" s="79"/>
      <c r="O46" s="79"/>
      <c r="P46" s="79"/>
      <c r="Q46" s="79"/>
      <c r="R46" s="79"/>
      <c r="S46" s="79"/>
      <c r="T46" s="79"/>
      <c r="U46" s="80"/>
      <c r="V46" s="81"/>
      <c r="W46" s="82" t="str">
        <f t="shared" si="1"/>
        <v/>
      </c>
    </row>
    <row r="47" spans="1:23" ht="23.1" customHeight="1" x14ac:dyDescent="0.4">
      <c r="A47" s="72">
        <f t="shared" si="2"/>
        <v>6</v>
      </c>
      <c r="B47" s="90" t="str">
        <f t="shared" si="3"/>
        <v>0</v>
      </c>
      <c r="C47" s="91" t="str">
        <f t="shared" si="3"/>
        <v>0999</v>
      </c>
      <c r="D47" s="92" t="str">
        <f t="shared" si="4"/>
        <v>デイサービスセンター○○</v>
      </c>
      <c r="E47" s="93">
        <f t="shared" si="5"/>
        <v>44378</v>
      </c>
      <c r="F47" s="94"/>
      <c r="G47" s="95"/>
      <c r="H47" s="95"/>
      <c r="I47" s="96"/>
      <c r="J47" s="77" t="str">
        <f t="shared" si="0"/>
        <v/>
      </c>
      <c r="K47" s="78" t="str">
        <f>IF(J47="","",IFERROR(VLOOKUP(J47,#REF!,2,FALSE),"対象者がいません"))</f>
        <v/>
      </c>
      <c r="L47" s="97"/>
      <c r="M47" s="79"/>
      <c r="N47" s="79"/>
      <c r="O47" s="79"/>
      <c r="P47" s="79"/>
      <c r="Q47" s="79"/>
      <c r="R47" s="79"/>
      <c r="S47" s="79"/>
      <c r="T47" s="79"/>
      <c r="U47" s="80"/>
      <c r="V47" s="81"/>
      <c r="W47" s="82" t="str">
        <f t="shared" si="1"/>
        <v/>
      </c>
    </row>
    <row r="48" spans="1:23" ht="23.1" customHeight="1" x14ac:dyDescent="0.4">
      <c r="A48" s="72">
        <f t="shared" si="2"/>
        <v>7</v>
      </c>
      <c r="B48" s="90" t="str">
        <f t="shared" si="3"/>
        <v>0</v>
      </c>
      <c r="C48" s="91" t="str">
        <f t="shared" si="3"/>
        <v>0999</v>
      </c>
      <c r="D48" s="92" t="str">
        <f t="shared" si="4"/>
        <v>デイサービスセンター○○</v>
      </c>
      <c r="E48" s="93">
        <f t="shared" si="5"/>
        <v>44378</v>
      </c>
      <c r="F48" s="94"/>
      <c r="G48" s="95"/>
      <c r="H48" s="95"/>
      <c r="I48" s="96"/>
      <c r="J48" s="77" t="str">
        <f t="shared" si="0"/>
        <v/>
      </c>
      <c r="K48" s="78" t="str">
        <f>IF(J48="","",IFERROR(VLOOKUP(J48,#REF!,2,FALSE),"対象者がいません"))</f>
        <v/>
      </c>
      <c r="L48" s="97"/>
      <c r="M48" s="79"/>
      <c r="N48" s="79"/>
      <c r="O48" s="79"/>
      <c r="P48" s="79"/>
      <c r="Q48" s="79"/>
      <c r="R48" s="79"/>
      <c r="S48" s="79"/>
      <c r="T48" s="79"/>
      <c r="U48" s="80"/>
      <c r="V48" s="81"/>
      <c r="W48" s="82" t="str">
        <f t="shared" si="1"/>
        <v/>
      </c>
    </row>
    <row r="49" spans="1:23" ht="23.1" customHeight="1" x14ac:dyDescent="0.4">
      <c r="A49" s="72">
        <f t="shared" si="2"/>
        <v>8</v>
      </c>
      <c r="B49" s="90" t="str">
        <f t="shared" si="3"/>
        <v>0</v>
      </c>
      <c r="C49" s="91" t="str">
        <f t="shared" si="3"/>
        <v>0999</v>
      </c>
      <c r="D49" s="92" t="str">
        <f t="shared" si="4"/>
        <v>デイサービスセンター○○</v>
      </c>
      <c r="E49" s="93">
        <f t="shared" si="5"/>
        <v>44378</v>
      </c>
      <c r="F49" s="94"/>
      <c r="G49" s="95"/>
      <c r="H49" s="95"/>
      <c r="I49" s="96"/>
      <c r="J49" s="77" t="str">
        <f t="shared" si="0"/>
        <v/>
      </c>
      <c r="K49" s="78" t="str">
        <f>IF(J49="","",IFERROR(VLOOKUP(J49,#REF!,2,FALSE),"対象者がいません"))</f>
        <v/>
      </c>
      <c r="L49" s="97"/>
      <c r="M49" s="79"/>
      <c r="N49" s="79"/>
      <c r="O49" s="79"/>
      <c r="P49" s="79"/>
      <c r="Q49" s="79"/>
      <c r="R49" s="79"/>
      <c r="S49" s="79"/>
      <c r="T49" s="79"/>
      <c r="U49" s="80"/>
      <c r="V49" s="81"/>
      <c r="W49" s="82" t="str">
        <f t="shared" si="1"/>
        <v/>
      </c>
    </row>
    <row r="50" spans="1:23" ht="23.1" customHeight="1" x14ac:dyDescent="0.4">
      <c r="A50" s="72">
        <f t="shared" si="2"/>
        <v>9</v>
      </c>
      <c r="B50" s="90" t="str">
        <f t="shared" si="3"/>
        <v>0</v>
      </c>
      <c r="C50" s="91" t="str">
        <f t="shared" si="3"/>
        <v>0999</v>
      </c>
      <c r="D50" s="92" t="str">
        <f t="shared" si="4"/>
        <v>デイサービスセンター○○</v>
      </c>
      <c r="E50" s="93">
        <f t="shared" si="5"/>
        <v>44378</v>
      </c>
      <c r="F50" s="94"/>
      <c r="G50" s="95"/>
      <c r="H50" s="95"/>
      <c r="I50" s="96"/>
      <c r="J50" s="77" t="str">
        <f t="shared" si="0"/>
        <v/>
      </c>
      <c r="K50" s="78" t="str">
        <f>IF(J50="","",IFERROR(VLOOKUP(J50,#REF!,2,FALSE),"対象者がいません"))</f>
        <v/>
      </c>
      <c r="L50" s="97"/>
      <c r="M50" s="79"/>
      <c r="N50" s="79"/>
      <c r="O50" s="79"/>
      <c r="P50" s="79"/>
      <c r="Q50" s="79"/>
      <c r="R50" s="79"/>
      <c r="S50" s="79"/>
      <c r="T50" s="79"/>
      <c r="U50" s="80"/>
      <c r="V50" s="81"/>
      <c r="W50" s="82" t="str">
        <f t="shared" si="1"/>
        <v/>
      </c>
    </row>
    <row r="51" spans="1:23" ht="23.1" customHeight="1" x14ac:dyDescent="0.4">
      <c r="A51" s="72">
        <f t="shared" si="2"/>
        <v>10</v>
      </c>
      <c r="B51" s="90" t="str">
        <f t="shared" si="3"/>
        <v>0</v>
      </c>
      <c r="C51" s="91" t="str">
        <f t="shared" si="3"/>
        <v>0999</v>
      </c>
      <c r="D51" s="92" t="str">
        <f t="shared" si="4"/>
        <v>デイサービスセンター○○</v>
      </c>
      <c r="E51" s="93">
        <f t="shared" si="5"/>
        <v>44378</v>
      </c>
      <c r="F51" s="94"/>
      <c r="G51" s="95"/>
      <c r="H51" s="95"/>
      <c r="I51" s="96"/>
      <c r="J51" s="77" t="str">
        <f t="shared" si="0"/>
        <v/>
      </c>
      <c r="K51" s="78" t="str">
        <f>IF(J51="","",IFERROR(VLOOKUP(J51,#REF!,2,FALSE),"対象者がいません"))</f>
        <v/>
      </c>
      <c r="L51" s="97"/>
      <c r="M51" s="79"/>
      <c r="N51" s="79"/>
      <c r="O51" s="79"/>
      <c r="P51" s="79"/>
      <c r="Q51" s="79"/>
      <c r="R51" s="79"/>
      <c r="S51" s="79"/>
      <c r="T51" s="79"/>
      <c r="U51" s="80"/>
      <c r="V51" s="81"/>
      <c r="W51" s="82" t="str">
        <f t="shared" si="1"/>
        <v/>
      </c>
    </row>
    <row r="52" spans="1:23" ht="23.1" customHeight="1" x14ac:dyDescent="0.4">
      <c r="A52" s="72">
        <f t="shared" si="2"/>
        <v>11</v>
      </c>
      <c r="B52" s="90" t="str">
        <f t="shared" si="3"/>
        <v>0</v>
      </c>
      <c r="C52" s="91" t="str">
        <f t="shared" si="3"/>
        <v>0999</v>
      </c>
      <c r="D52" s="92" t="str">
        <f t="shared" si="4"/>
        <v>デイサービスセンター○○</v>
      </c>
      <c r="E52" s="93">
        <f t="shared" si="5"/>
        <v>44378</v>
      </c>
      <c r="F52" s="94"/>
      <c r="G52" s="95"/>
      <c r="H52" s="95"/>
      <c r="I52" s="96"/>
      <c r="J52" s="77" t="str">
        <f t="shared" si="0"/>
        <v/>
      </c>
      <c r="K52" s="78" t="str">
        <f>IF(J52="","",IFERROR(VLOOKUP(J52,#REF!,2,FALSE),"対象者がいません"))</f>
        <v/>
      </c>
      <c r="L52" s="97"/>
      <c r="M52" s="79"/>
      <c r="N52" s="79"/>
      <c r="O52" s="79"/>
      <c r="P52" s="79"/>
      <c r="Q52" s="79"/>
      <c r="R52" s="79"/>
      <c r="S52" s="79"/>
      <c r="T52" s="79"/>
      <c r="U52" s="80"/>
      <c r="V52" s="81"/>
      <c r="W52" s="82" t="str">
        <f t="shared" si="1"/>
        <v/>
      </c>
    </row>
    <row r="53" spans="1:23" ht="23.1" customHeight="1" x14ac:dyDescent="0.4">
      <c r="A53" s="72">
        <f t="shared" si="2"/>
        <v>12</v>
      </c>
      <c r="B53" s="90" t="str">
        <f t="shared" si="3"/>
        <v>0</v>
      </c>
      <c r="C53" s="91" t="str">
        <f t="shared" si="3"/>
        <v>0999</v>
      </c>
      <c r="D53" s="92" t="str">
        <f t="shared" si="4"/>
        <v>デイサービスセンター○○</v>
      </c>
      <c r="E53" s="93">
        <f t="shared" si="5"/>
        <v>44378</v>
      </c>
      <c r="F53" s="94"/>
      <c r="G53" s="95"/>
      <c r="H53" s="95"/>
      <c r="I53" s="96"/>
      <c r="J53" s="77" t="str">
        <f t="shared" si="0"/>
        <v/>
      </c>
      <c r="K53" s="78" t="str">
        <f>IF(J53="","",IFERROR(VLOOKUP(J53,#REF!,2,FALSE),"対象者がいません"))</f>
        <v/>
      </c>
      <c r="L53" s="97"/>
      <c r="M53" s="79"/>
      <c r="N53" s="79"/>
      <c r="O53" s="79"/>
      <c r="P53" s="79"/>
      <c r="Q53" s="79"/>
      <c r="R53" s="79"/>
      <c r="S53" s="79"/>
      <c r="T53" s="79"/>
      <c r="U53" s="80"/>
      <c r="V53" s="81"/>
      <c r="W53" s="82" t="str">
        <f t="shared" si="1"/>
        <v/>
      </c>
    </row>
    <row r="54" spans="1:23" ht="23.1" customHeight="1" x14ac:dyDescent="0.4">
      <c r="A54" s="72">
        <f t="shared" si="2"/>
        <v>13</v>
      </c>
      <c r="B54" s="90" t="str">
        <f t="shared" si="3"/>
        <v>0</v>
      </c>
      <c r="C54" s="91" t="str">
        <f t="shared" si="3"/>
        <v>0999</v>
      </c>
      <c r="D54" s="92" t="str">
        <f t="shared" si="4"/>
        <v>デイサービスセンター○○</v>
      </c>
      <c r="E54" s="93">
        <f t="shared" si="5"/>
        <v>44378</v>
      </c>
      <c r="F54" s="94"/>
      <c r="G54" s="95"/>
      <c r="H54" s="95"/>
      <c r="I54" s="96"/>
      <c r="J54" s="77" t="str">
        <f t="shared" si="0"/>
        <v/>
      </c>
      <c r="K54" s="78" t="str">
        <f>IF(J54="","",IFERROR(VLOOKUP(J54,#REF!,2,FALSE),"対象者がいません"))</f>
        <v/>
      </c>
      <c r="L54" s="97"/>
      <c r="M54" s="79"/>
      <c r="N54" s="79"/>
      <c r="O54" s="79"/>
      <c r="P54" s="79"/>
      <c r="Q54" s="79"/>
      <c r="R54" s="79"/>
      <c r="S54" s="79"/>
      <c r="T54" s="79"/>
      <c r="U54" s="80"/>
      <c r="V54" s="81"/>
      <c r="W54" s="82" t="str">
        <f t="shared" si="1"/>
        <v/>
      </c>
    </row>
    <row r="55" spans="1:23" ht="23.1" customHeight="1" x14ac:dyDescent="0.4">
      <c r="A55" s="72">
        <f t="shared" si="2"/>
        <v>14</v>
      </c>
      <c r="B55" s="90" t="str">
        <f t="shared" si="3"/>
        <v>0</v>
      </c>
      <c r="C55" s="91" t="str">
        <f t="shared" si="3"/>
        <v>0999</v>
      </c>
      <c r="D55" s="92" t="str">
        <f t="shared" si="4"/>
        <v>デイサービスセンター○○</v>
      </c>
      <c r="E55" s="93">
        <f t="shared" si="5"/>
        <v>44378</v>
      </c>
      <c r="F55" s="94"/>
      <c r="G55" s="95"/>
      <c r="H55" s="95"/>
      <c r="I55" s="96"/>
      <c r="J55" s="77" t="str">
        <f t="shared" si="0"/>
        <v/>
      </c>
      <c r="K55" s="78" t="str">
        <f>IF(J55="","",IFERROR(VLOOKUP(J55,#REF!,2,FALSE),"対象者がいません"))</f>
        <v/>
      </c>
      <c r="L55" s="97"/>
      <c r="M55" s="79"/>
      <c r="N55" s="79"/>
      <c r="O55" s="79"/>
      <c r="P55" s="79"/>
      <c r="Q55" s="79"/>
      <c r="R55" s="79"/>
      <c r="S55" s="79"/>
      <c r="T55" s="79"/>
      <c r="U55" s="80"/>
      <c r="V55" s="81"/>
      <c r="W55" s="82" t="str">
        <f t="shared" si="1"/>
        <v/>
      </c>
    </row>
    <row r="56" spans="1:23" ht="23.1" customHeight="1" x14ac:dyDescent="0.4">
      <c r="A56" s="72">
        <f t="shared" si="2"/>
        <v>15</v>
      </c>
      <c r="B56" s="90" t="str">
        <f t="shared" si="3"/>
        <v>0</v>
      </c>
      <c r="C56" s="91" t="str">
        <f t="shared" si="3"/>
        <v>0999</v>
      </c>
      <c r="D56" s="92" t="str">
        <f t="shared" si="4"/>
        <v>デイサービスセンター○○</v>
      </c>
      <c r="E56" s="93">
        <f t="shared" si="5"/>
        <v>44378</v>
      </c>
      <c r="F56" s="94"/>
      <c r="G56" s="95"/>
      <c r="H56" s="95"/>
      <c r="I56" s="96"/>
      <c r="J56" s="77" t="str">
        <f t="shared" si="0"/>
        <v/>
      </c>
      <c r="K56" s="78" t="str">
        <f>IF(J56="","",IFERROR(VLOOKUP(J56,#REF!,2,FALSE),"対象者がいません"))</f>
        <v/>
      </c>
      <c r="L56" s="97"/>
      <c r="M56" s="79"/>
      <c r="N56" s="79"/>
      <c r="O56" s="79"/>
      <c r="P56" s="79"/>
      <c r="Q56" s="79"/>
      <c r="R56" s="79"/>
      <c r="S56" s="79"/>
      <c r="T56" s="79"/>
      <c r="U56" s="80"/>
      <c r="V56" s="81"/>
      <c r="W56" s="82" t="str">
        <f t="shared" si="1"/>
        <v/>
      </c>
    </row>
    <row r="57" spans="1:23" ht="23.1" customHeight="1" x14ac:dyDescent="0.4">
      <c r="A57" s="72">
        <f t="shared" si="2"/>
        <v>16</v>
      </c>
      <c r="B57" s="90" t="str">
        <f t="shared" si="3"/>
        <v>0</v>
      </c>
      <c r="C57" s="91" t="str">
        <f t="shared" si="3"/>
        <v>0999</v>
      </c>
      <c r="D57" s="92" t="str">
        <f t="shared" si="4"/>
        <v>デイサービスセンター○○</v>
      </c>
      <c r="E57" s="93">
        <f t="shared" si="5"/>
        <v>44378</v>
      </c>
      <c r="F57" s="94"/>
      <c r="G57" s="95"/>
      <c r="H57" s="95"/>
      <c r="I57" s="96"/>
      <c r="J57" s="77" t="str">
        <f t="shared" si="0"/>
        <v/>
      </c>
      <c r="K57" s="78" t="str">
        <f>IF(J57="","",IFERROR(VLOOKUP(J57,#REF!,2,FALSE),"対象者がいません"))</f>
        <v/>
      </c>
      <c r="L57" s="97"/>
      <c r="M57" s="79"/>
      <c r="N57" s="79"/>
      <c r="O57" s="79"/>
      <c r="P57" s="79"/>
      <c r="Q57" s="79"/>
      <c r="R57" s="79"/>
      <c r="S57" s="79"/>
      <c r="T57" s="79"/>
      <c r="U57" s="80"/>
      <c r="V57" s="81"/>
      <c r="W57" s="82" t="str">
        <f t="shared" si="1"/>
        <v/>
      </c>
    </row>
    <row r="58" spans="1:23" ht="23.1" customHeight="1" x14ac:dyDescent="0.4">
      <c r="A58" s="72">
        <f t="shared" si="2"/>
        <v>17</v>
      </c>
      <c r="B58" s="90" t="str">
        <f t="shared" si="3"/>
        <v>0</v>
      </c>
      <c r="C58" s="91" t="str">
        <f t="shared" si="3"/>
        <v>0999</v>
      </c>
      <c r="D58" s="92" t="str">
        <f t="shared" si="4"/>
        <v>デイサービスセンター○○</v>
      </c>
      <c r="E58" s="93">
        <f t="shared" si="5"/>
        <v>44378</v>
      </c>
      <c r="F58" s="94"/>
      <c r="G58" s="95"/>
      <c r="H58" s="95"/>
      <c r="I58" s="96"/>
      <c r="J58" s="77" t="str">
        <f t="shared" si="0"/>
        <v/>
      </c>
      <c r="K58" s="78" t="str">
        <f>IF(J58="","",IFERROR(VLOOKUP(J58,#REF!,2,FALSE),"対象者がいません"))</f>
        <v/>
      </c>
      <c r="L58" s="97"/>
      <c r="M58" s="79"/>
      <c r="N58" s="79"/>
      <c r="O58" s="79"/>
      <c r="P58" s="79"/>
      <c r="Q58" s="79"/>
      <c r="R58" s="79"/>
      <c r="S58" s="79"/>
      <c r="T58" s="79"/>
      <c r="U58" s="80"/>
      <c r="V58" s="81"/>
      <c r="W58" s="82" t="str">
        <f t="shared" si="1"/>
        <v/>
      </c>
    </row>
    <row r="59" spans="1:23" ht="23.1" customHeight="1" x14ac:dyDescent="0.4">
      <c r="A59" s="72">
        <f t="shared" si="2"/>
        <v>18</v>
      </c>
      <c r="B59" s="90" t="str">
        <f t="shared" si="3"/>
        <v>0</v>
      </c>
      <c r="C59" s="91" t="str">
        <f t="shared" si="3"/>
        <v>0999</v>
      </c>
      <c r="D59" s="92" t="str">
        <f t="shared" si="4"/>
        <v>デイサービスセンター○○</v>
      </c>
      <c r="E59" s="93">
        <f t="shared" si="5"/>
        <v>44378</v>
      </c>
      <c r="F59" s="94"/>
      <c r="G59" s="95"/>
      <c r="H59" s="95"/>
      <c r="I59" s="96"/>
      <c r="J59" s="77" t="str">
        <f t="shared" si="0"/>
        <v/>
      </c>
      <c r="K59" s="78" t="str">
        <f>IF(J59="","",IFERROR(VLOOKUP(J59,#REF!,2,FALSE),"対象者がいません"))</f>
        <v/>
      </c>
      <c r="L59" s="97"/>
      <c r="M59" s="79"/>
      <c r="N59" s="79"/>
      <c r="O59" s="79"/>
      <c r="P59" s="79"/>
      <c r="Q59" s="79"/>
      <c r="R59" s="79"/>
      <c r="S59" s="79"/>
      <c r="T59" s="79"/>
      <c r="U59" s="80"/>
      <c r="V59" s="81"/>
      <c r="W59" s="82" t="str">
        <f t="shared" si="1"/>
        <v/>
      </c>
    </row>
    <row r="60" spans="1:23" ht="23.1" customHeight="1" x14ac:dyDescent="0.4">
      <c r="A60" s="72">
        <f t="shared" si="2"/>
        <v>19</v>
      </c>
      <c r="B60" s="90" t="str">
        <f t="shared" ref="B60:C66" si="6">IF(B59="","",B59)</f>
        <v>0</v>
      </c>
      <c r="C60" s="91" t="str">
        <f t="shared" si="6"/>
        <v>0999</v>
      </c>
      <c r="D60" s="92" t="str">
        <f t="shared" si="4"/>
        <v>デイサービスセンター○○</v>
      </c>
      <c r="E60" s="93">
        <f t="shared" si="5"/>
        <v>44378</v>
      </c>
      <c r="F60" s="94"/>
      <c r="G60" s="95"/>
      <c r="H60" s="95"/>
      <c r="I60" s="96"/>
      <c r="J60" s="77" t="str">
        <f t="shared" si="0"/>
        <v/>
      </c>
      <c r="K60" s="78" t="str">
        <f>IF(J60="","",IFERROR(VLOOKUP(J60,#REF!,2,FALSE),"対象者がいません"))</f>
        <v/>
      </c>
      <c r="L60" s="97"/>
      <c r="M60" s="79"/>
      <c r="N60" s="79"/>
      <c r="O60" s="79"/>
      <c r="P60" s="79"/>
      <c r="Q60" s="79"/>
      <c r="R60" s="79"/>
      <c r="S60" s="79"/>
      <c r="T60" s="79"/>
      <c r="U60" s="80"/>
      <c r="V60" s="81"/>
      <c r="W60" s="82" t="str">
        <f t="shared" si="1"/>
        <v/>
      </c>
    </row>
    <row r="61" spans="1:23" ht="23.1" customHeight="1" x14ac:dyDescent="0.4">
      <c r="A61" s="72">
        <f t="shared" si="2"/>
        <v>20</v>
      </c>
      <c r="B61" s="90" t="str">
        <f t="shared" si="6"/>
        <v>0</v>
      </c>
      <c r="C61" s="91" t="str">
        <f t="shared" si="6"/>
        <v>0999</v>
      </c>
      <c r="D61" s="92" t="str">
        <f t="shared" si="4"/>
        <v>デイサービスセンター○○</v>
      </c>
      <c r="E61" s="93">
        <f t="shared" si="5"/>
        <v>44378</v>
      </c>
      <c r="F61" s="94"/>
      <c r="G61" s="95"/>
      <c r="H61" s="95"/>
      <c r="I61" s="96"/>
      <c r="J61" s="77" t="str">
        <f t="shared" si="0"/>
        <v/>
      </c>
      <c r="K61" s="78" t="str">
        <f>IF(J61="","",IFERROR(VLOOKUP(J61,#REF!,2,FALSE),"対象者がいません"))</f>
        <v/>
      </c>
      <c r="L61" s="97"/>
      <c r="M61" s="79"/>
      <c r="N61" s="79"/>
      <c r="O61" s="79"/>
      <c r="P61" s="79"/>
      <c r="Q61" s="79"/>
      <c r="R61" s="79"/>
      <c r="S61" s="79"/>
      <c r="T61" s="79"/>
      <c r="U61" s="80"/>
      <c r="V61" s="81"/>
      <c r="W61" s="82" t="str">
        <f t="shared" si="1"/>
        <v/>
      </c>
    </row>
    <row r="62" spans="1:23" ht="23.1" customHeight="1" x14ac:dyDescent="0.4">
      <c r="A62" s="72">
        <f t="shared" si="2"/>
        <v>21</v>
      </c>
      <c r="B62" s="90" t="str">
        <f t="shared" si="6"/>
        <v>0</v>
      </c>
      <c r="C62" s="91" t="str">
        <f t="shared" si="6"/>
        <v>0999</v>
      </c>
      <c r="D62" s="92" t="str">
        <f t="shared" si="4"/>
        <v>デイサービスセンター○○</v>
      </c>
      <c r="E62" s="93">
        <f t="shared" si="5"/>
        <v>44378</v>
      </c>
      <c r="F62" s="94"/>
      <c r="G62" s="95"/>
      <c r="H62" s="95"/>
      <c r="I62" s="96"/>
      <c r="J62" s="77" t="str">
        <f t="shared" si="0"/>
        <v/>
      </c>
      <c r="K62" s="78" t="str">
        <f>IF(J62="","",IFERROR(VLOOKUP(J62,#REF!,2,FALSE),"対象者がいません"))</f>
        <v/>
      </c>
      <c r="L62" s="97"/>
      <c r="M62" s="79"/>
      <c r="N62" s="79"/>
      <c r="O62" s="79"/>
      <c r="P62" s="79"/>
      <c r="Q62" s="79"/>
      <c r="R62" s="79"/>
      <c r="S62" s="79"/>
      <c r="T62" s="79"/>
      <c r="U62" s="80"/>
      <c r="V62" s="81"/>
      <c r="W62" s="82" t="str">
        <f t="shared" si="1"/>
        <v/>
      </c>
    </row>
    <row r="63" spans="1:23" ht="23.1" customHeight="1" x14ac:dyDescent="0.4">
      <c r="A63" s="72">
        <f t="shared" si="2"/>
        <v>22</v>
      </c>
      <c r="B63" s="90" t="str">
        <f t="shared" si="6"/>
        <v>0</v>
      </c>
      <c r="C63" s="91" t="str">
        <f t="shared" si="6"/>
        <v>0999</v>
      </c>
      <c r="D63" s="92" t="str">
        <f t="shared" si="4"/>
        <v>デイサービスセンター○○</v>
      </c>
      <c r="E63" s="93">
        <f t="shared" si="5"/>
        <v>44378</v>
      </c>
      <c r="F63" s="94"/>
      <c r="G63" s="95"/>
      <c r="H63" s="95"/>
      <c r="I63" s="96"/>
      <c r="J63" s="77" t="str">
        <f t="shared" si="0"/>
        <v/>
      </c>
      <c r="K63" s="78" t="str">
        <f>IF(J63="","",IFERROR(VLOOKUP(J63,#REF!,2,FALSE),"対象者がいません"))</f>
        <v/>
      </c>
      <c r="L63" s="97"/>
      <c r="M63" s="79"/>
      <c r="N63" s="79"/>
      <c r="O63" s="79"/>
      <c r="P63" s="79"/>
      <c r="Q63" s="79"/>
      <c r="R63" s="79"/>
      <c r="S63" s="79"/>
      <c r="T63" s="79"/>
      <c r="U63" s="80"/>
      <c r="V63" s="81"/>
      <c r="W63" s="82" t="str">
        <f t="shared" si="1"/>
        <v/>
      </c>
    </row>
    <row r="64" spans="1:23" ht="23.1" customHeight="1" x14ac:dyDescent="0.4">
      <c r="A64" s="72">
        <f t="shared" si="2"/>
        <v>23</v>
      </c>
      <c r="B64" s="90" t="str">
        <f t="shared" si="6"/>
        <v>0</v>
      </c>
      <c r="C64" s="91" t="str">
        <f t="shared" si="6"/>
        <v>0999</v>
      </c>
      <c r="D64" s="92" t="str">
        <f t="shared" si="4"/>
        <v>デイサービスセンター○○</v>
      </c>
      <c r="E64" s="93">
        <f t="shared" si="5"/>
        <v>44378</v>
      </c>
      <c r="F64" s="94"/>
      <c r="G64" s="95"/>
      <c r="H64" s="95"/>
      <c r="I64" s="96"/>
      <c r="J64" s="77" t="str">
        <f t="shared" si="0"/>
        <v/>
      </c>
      <c r="K64" s="78" t="str">
        <f>IF(J64="","",IFERROR(VLOOKUP(J64,#REF!,2,FALSE),"対象者がいません"))</f>
        <v/>
      </c>
      <c r="L64" s="97"/>
      <c r="M64" s="79"/>
      <c r="N64" s="79"/>
      <c r="O64" s="79"/>
      <c r="P64" s="79"/>
      <c r="Q64" s="79"/>
      <c r="R64" s="79"/>
      <c r="S64" s="79"/>
      <c r="T64" s="79"/>
      <c r="U64" s="80"/>
      <c r="V64" s="81"/>
      <c r="W64" s="82" t="str">
        <f t="shared" si="1"/>
        <v/>
      </c>
    </row>
    <row r="65" spans="1:23" ht="23.1" customHeight="1" x14ac:dyDescent="0.4">
      <c r="A65" s="72">
        <f t="shared" si="2"/>
        <v>24</v>
      </c>
      <c r="B65" s="90" t="str">
        <f t="shared" si="6"/>
        <v>0</v>
      </c>
      <c r="C65" s="91" t="str">
        <f t="shared" si="6"/>
        <v>0999</v>
      </c>
      <c r="D65" s="92" t="str">
        <f t="shared" si="4"/>
        <v>デイサービスセンター○○</v>
      </c>
      <c r="E65" s="93">
        <f t="shared" si="5"/>
        <v>44378</v>
      </c>
      <c r="F65" s="94"/>
      <c r="G65" s="95"/>
      <c r="H65" s="95"/>
      <c r="I65" s="96"/>
      <c r="J65" s="77" t="str">
        <f t="shared" si="0"/>
        <v/>
      </c>
      <c r="K65" s="78" t="str">
        <f>IF(J65="","",IFERROR(VLOOKUP(J65,#REF!,2,FALSE),"対象者がいません"))</f>
        <v/>
      </c>
      <c r="L65" s="97"/>
      <c r="M65" s="79"/>
      <c r="N65" s="79"/>
      <c r="O65" s="79"/>
      <c r="P65" s="79"/>
      <c r="Q65" s="79"/>
      <c r="R65" s="79"/>
      <c r="S65" s="79"/>
      <c r="T65" s="79"/>
      <c r="U65" s="80"/>
      <c r="V65" s="81"/>
      <c r="W65" s="82" t="str">
        <f t="shared" si="1"/>
        <v/>
      </c>
    </row>
    <row r="66" spans="1:23" ht="23.1" customHeight="1" x14ac:dyDescent="0.4">
      <c r="A66" s="72">
        <f t="shared" si="2"/>
        <v>25</v>
      </c>
      <c r="B66" s="90" t="str">
        <f t="shared" si="6"/>
        <v>0</v>
      </c>
      <c r="C66" s="91" t="str">
        <f t="shared" si="6"/>
        <v>0999</v>
      </c>
      <c r="D66" s="92" t="str">
        <f t="shared" si="4"/>
        <v>デイサービスセンター○○</v>
      </c>
      <c r="E66" s="93">
        <f t="shared" si="5"/>
        <v>44378</v>
      </c>
      <c r="F66" s="94"/>
      <c r="G66" s="95"/>
      <c r="H66" s="95"/>
      <c r="I66" s="96"/>
      <c r="J66" s="77" t="str">
        <f t="shared" si="0"/>
        <v/>
      </c>
      <c r="K66" s="78" t="str">
        <f>IF(J66="","",IFERROR(VLOOKUP(J66,#REF!,2,FALSE),"対象者がいません"))</f>
        <v/>
      </c>
      <c r="L66" s="97"/>
      <c r="M66" s="79"/>
      <c r="N66" s="79"/>
      <c r="O66" s="79"/>
      <c r="P66" s="79"/>
      <c r="Q66" s="79"/>
      <c r="R66" s="79"/>
      <c r="S66" s="79"/>
      <c r="T66" s="79"/>
      <c r="U66" s="80"/>
      <c r="V66" s="81"/>
      <c r="W66" s="82" t="str">
        <f t="shared" si="1"/>
        <v/>
      </c>
    </row>
    <row r="74" spans="1:23" x14ac:dyDescent="0.4">
      <c r="A74" s="98"/>
    </row>
    <row r="75" spans="1:23" x14ac:dyDescent="0.4">
      <c r="A75" s="98"/>
    </row>
    <row r="77" spans="1:23" x14ac:dyDescent="0.4">
      <c r="A77" s="98" t="s">
        <v>48</v>
      </c>
    </row>
    <row r="79" spans="1:23" x14ac:dyDescent="0.4">
      <c r="A79" s="98"/>
    </row>
    <row r="80" spans="1:23" x14ac:dyDescent="0.4">
      <c r="A80" s="56"/>
    </row>
    <row r="81" spans="1:1" x14ac:dyDescent="0.4">
      <c r="A81" s="98"/>
    </row>
    <row r="82" spans="1:1" x14ac:dyDescent="0.4">
      <c r="A82" s="98"/>
    </row>
  </sheetData>
  <dataConsolidate/>
  <mergeCells count="10">
    <mergeCell ref="F39:I39"/>
    <mergeCell ref="K39:L39"/>
    <mergeCell ref="M39:V39"/>
    <mergeCell ref="F36:H36"/>
    <mergeCell ref="L36:V36"/>
    <mergeCell ref="F37:H37"/>
    <mergeCell ref="L37:V37"/>
    <mergeCell ref="F38:I38"/>
    <mergeCell ref="K38:L38"/>
    <mergeCell ref="M38:V38"/>
  </mergeCells>
  <phoneticPr fontId="1"/>
  <conditionalFormatting sqref="W42:W66">
    <cfRule type="duplicateValues" dxfId="8" priority="1"/>
  </conditionalFormatting>
  <pageMargins left="0.98425196850393704" right="0.98425196850393704" top="0.78740157480314965" bottom="0.78740157480314965" header="0.51181102362204722" footer="0.51181102362204722"/>
  <pageSetup paperSize="9" scale="60" orientation="portrait" r:id="rId1"/>
  <headerFooter>
    <oddHeader>&amp;L&amp;F&amp;R&amp;A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39CF-210A-44F2-ABD6-C92555F8B8BF}">
  <sheetPr>
    <tabColor rgb="FF92D050"/>
  </sheetPr>
  <dimension ref="A1:W106"/>
  <sheetViews>
    <sheetView zoomScaleNormal="100" workbookViewId="0">
      <pane xSplit="1" ySplit="7" topLeftCell="B8" activePane="bottomRight" state="frozen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RowHeight="18.75" x14ac:dyDescent="0.4"/>
  <cols>
    <col min="1" max="1" width="5.625" style="34" customWidth="1"/>
    <col min="2" max="2" width="2.125" style="35" hidden="1" customWidth="1"/>
    <col min="3" max="3" width="5.625" style="35" hidden="1" customWidth="1"/>
    <col min="4" max="4" width="30.625" hidden="1" customWidth="1"/>
    <col min="5" max="5" width="9.625" style="36" hidden="1" customWidth="1"/>
    <col min="6" max="7" width="3.125" style="35" customWidth="1"/>
    <col min="8" max="8" width="2.125" style="35" customWidth="1"/>
    <col min="9" max="9" width="5.625" style="35" customWidth="1"/>
    <col min="10" max="10" width="11.625" style="35" hidden="1" customWidth="1"/>
    <col min="11" max="11" width="14.625" style="37" customWidth="1"/>
    <col min="12" max="12" width="10.625" style="36" customWidth="1"/>
    <col min="13" max="20" width="2.625" style="38" customWidth="1"/>
    <col min="21" max="21" width="2.625" style="38" hidden="1" customWidth="1"/>
    <col min="22" max="22" width="5.625" customWidth="1"/>
    <col min="23" max="23" width="5.625" style="39" customWidth="1"/>
  </cols>
  <sheetData>
    <row r="1" spans="1:23" ht="20.100000000000001" customHeight="1" x14ac:dyDescent="0.4">
      <c r="A1" s="1" t="s">
        <v>0</v>
      </c>
      <c r="B1"/>
      <c r="C1"/>
      <c r="E1"/>
      <c r="F1" s="2" t="s">
        <v>1</v>
      </c>
      <c r="G1" s="3"/>
      <c r="H1" s="4"/>
      <c r="I1" s="5" t="s">
        <v>2</v>
      </c>
      <c r="J1" s="6" t="s">
        <v>3</v>
      </c>
      <c r="K1" s="7" t="s">
        <v>4</v>
      </c>
      <c r="L1" s="8" t="s">
        <v>5</v>
      </c>
      <c r="M1" s="3"/>
      <c r="N1" s="3"/>
      <c r="O1" s="3"/>
      <c r="P1" s="3"/>
      <c r="Q1" s="3"/>
      <c r="R1" s="3"/>
      <c r="S1" s="3"/>
      <c r="T1" s="3"/>
      <c r="U1" s="3"/>
      <c r="V1" s="9"/>
      <c r="W1"/>
    </row>
    <row r="2" spans="1:23" ht="20.100000000000001" customHeight="1" thickBot="1" x14ac:dyDescent="0.45">
      <c r="A2" s="10" t="s">
        <v>31</v>
      </c>
      <c r="B2"/>
      <c r="C2"/>
      <c r="E2"/>
      <c r="F2" s="11" t="s">
        <v>32</v>
      </c>
      <c r="G2" s="12"/>
      <c r="H2" s="13"/>
      <c r="I2" s="14"/>
      <c r="J2" s="15" t="str">
        <f>IF(K2="","",CONCATENATE(I2,K2))</f>
        <v/>
      </c>
      <c r="K2" s="16"/>
      <c r="L2" s="17" t="str">
        <f>IF(J2="","",IFERROR(VLOOKUP(J2,[1]団体リンク!$L$2:$O$1400,MATCH(L1,[1]団体リンク!$1:$1,0)-MATCH(J1,[1]団体リンク!$1:$1,0)+1,FALSE),"対象がありません"))</f>
        <v/>
      </c>
      <c r="M2" s="18"/>
      <c r="N2" s="18"/>
      <c r="O2" s="18"/>
      <c r="P2" s="18"/>
      <c r="Q2" s="18"/>
      <c r="R2" s="18"/>
      <c r="S2" s="18"/>
      <c r="T2" s="18"/>
      <c r="U2" s="18"/>
      <c r="V2" s="19"/>
      <c r="W2"/>
    </row>
    <row r="3" spans="1:23" ht="20.100000000000001" customHeight="1" x14ac:dyDescent="0.4">
      <c r="A3"/>
      <c r="B3"/>
      <c r="C3"/>
      <c r="E3"/>
      <c r="F3" s="20" t="s">
        <v>6</v>
      </c>
      <c r="G3" s="21"/>
      <c r="H3" s="21"/>
      <c r="I3" s="22"/>
      <c r="J3" s="23"/>
      <c r="K3" s="24" t="s">
        <v>7</v>
      </c>
      <c r="L3" s="24"/>
      <c r="M3" s="25" t="s">
        <v>8</v>
      </c>
      <c r="N3" s="25"/>
      <c r="O3" s="25"/>
      <c r="P3" s="25"/>
      <c r="Q3" s="25"/>
      <c r="R3" s="25"/>
      <c r="S3" s="25"/>
      <c r="T3" s="25"/>
      <c r="U3" s="25"/>
      <c r="V3" s="26"/>
      <c r="W3"/>
    </row>
    <row r="4" spans="1:23" ht="20.100000000000001" customHeight="1" thickBot="1" x14ac:dyDescent="0.45">
      <c r="A4"/>
      <c r="B4"/>
      <c r="C4"/>
      <c r="E4"/>
      <c r="F4" s="27"/>
      <c r="G4" s="28"/>
      <c r="H4" s="28"/>
      <c r="I4" s="28"/>
      <c r="J4" s="29"/>
      <c r="K4" s="30"/>
      <c r="L4" s="30"/>
      <c r="M4" s="31"/>
      <c r="N4" s="32"/>
      <c r="O4" s="32"/>
      <c r="P4" s="32"/>
      <c r="Q4" s="32"/>
      <c r="R4" s="32"/>
      <c r="S4" s="32"/>
      <c r="T4" s="32"/>
      <c r="U4" s="32"/>
      <c r="V4" s="33"/>
      <c r="W4"/>
    </row>
    <row r="5" spans="1:23" ht="5.0999999999999996" customHeight="1" thickBot="1" x14ac:dyDescent="0.45"/>
    <row r="6" spans="1:23" s="56" customFormat="1" ht="23.1" customHeight="1" thickBot="1" x14ac:dyDescent="0.45">
      <c r="A6" s="40" t="s">
        <v>9</v>
      </c>
      <c r="B6" s="41" t="s">
        <v>10</v>
      </c>
      <c r="C6" s="42" t="s">
        <v>11</v>
      </c>
      <c r="D6" s="43" t="s">
        <v>5</v>
      </c>
      <c r="E6" s="44" t="s">
        <v>12</v>
      </c>
      <c r="F6" s="45" t="s">
        <v>13</v>
      </c>
      <c r="G6" s="46" t="s">
        <v>14</v>
      </c>
      <c r="H6" s="46" t="s">
        <v>15</v>
      </c>
      <c r="I6" s="47" t="s">
        <v>16</v>
      </c>
      <c r="J6" s="48" t="s">
        <v>17</v>
      </c>
      <c r="K6" s="49" t="s">
        <v>18</v>
      </c>
      <c r="L6" s="50" t="s">
        <v>19</v>
      </c>
      <c r="M6" s="51" t="s">
        <v>20</v>
      </c>
      <c r="N6" s="52" t="s">
        <v>21</v>
      </c>
      <c r="O6" s="52" t="s">
        <v>22</v>
      </c>
      <c r="P6" s="52" t="s">
        <v>23</v>
      </c>
      <c r="Q6" s="52" t="s">
        <v>24</v>
      </c>
      <c r="R6" s="52" t="s">
        <v>25</v>
      </c>
      <c r="S6" s="52" t="s">
        <v>26</v>
      </c>
      <c r="T6" s="52" t="s">
        <v>27</v>
      </c>
      <c r="U6" s="53" t="s">
        <v>28</v>
      </c>
      <c r="V6" s="54" t="s">
        <v>29</v>
      </c>
      <c r="W6" s="55" t="s">
        <v>30</v>
      </c>
    </row>
    <row r="7" spans="1:23" ht="23.1" customHeight="1" thickTop="1" x14ac:dyDescent="0.4">
      <c r="A7" s="57">
        <v>1</v>
      </c>
      <c r="B7" s="58" t="str">
        <f>IF(I2="","",I2)</f>
        <v/>
      </c>
      <c r="C7" s="59" t="str">
        <f>IF(K2="","",K2)</f>
        <v/>
      </c>
      <c r="D7" s="60" t="str">
        <f>IF(L2="","",L2)</f>
        <v/>
      </c>
      <c r="E7" s="61" t="str">
        <f>IF(F4="","",F4)</f>
        <v/>
      </c>
      <c r="F7" s="62"/>
      <c r="G7" s="63"/>
      <c r="H7" s="63"/>
      <c r="I7" s="64"/>
      <c r="J7" s="65" t="str">
        <f>IF(I7="","",CONCATENATE(F7,G7,H7,I7))</f>
        <v/>
      </c>
      <c r="K7" s="66"/>
      <c r="L7" s="67"/>
      <c r="M7" s="68"/>
      <c r="N7" s="68"/>
      <c r="O7" s="68"/>
      <c r="P7" s="68"/>
      <c r="Q7" s="68"/>
      <c r="R7" s="68"/>
      <c r="S7" s="68"/>
      <c r="T7" s="68"/>
      <c r="U7" s="69"/>
      <c r="V7" s="70"/>
      <c r="W7" s="71" t="str">
        <f>IF(K7="","",CONCATENATE(IF(B7="0","K",B7),C7,J7,L7))</f>
        <v/>
      </c>
    </row>
    <row r="8" spans="1:23" ht="23.1" customHeight="1" x14ac:dyDescent="0.4">
      <c r="A8" s="72">
        <f>A7+1</f>
        <v>2</v>
      </c>
      <c r="B8" s="73" t="str">
        <f>B7</f>
        <v/>
      </c>
      <c r="C8" s="74" t="str">
        <f t="shared" ref="C8:E23" si="0">C7</f>
        <v/>
      </c>
      <c r="D8" s="75" t="str">
        <f>D7</f>
        <v/>
      </c>
      <c r="E8" s="76" t="str">
        <f>E7</f>
        <v/>
      </c>
      <c r="F8" s="62"/>
      <c r="G8" s="63"/>
      <c r="H8" s="63"/>
      <c r="I8" s="64"/>
      <c r="J8" s="77" t="str">
        <f>IF(I8="","",CONCATENATE(F8,G8,H8,I8))</f>
        <v/>
      </c>
      <c r="K8" s="78"/>
      <c r="L8" s="67"/>
      <c r="M8" s="79"/>
      <c r="N8" s="79"/>
      <c r="O8" s="79"/>
      <c r="P8" s="79"/>
      <c r="Q8" s="79"/>
      <c r="R8" s="79"/>
      <c r="S8" s="79"/>
      <c r="T8" s="79"/>
      <c r="U8" s="80"/>
      <c r="V8" s="81"/>
      <c r="W8" s="82" t="str">
        <f t="shared" ref="W8:W71" si="1">IF(K8="","",CONCATENATE(IF(B8="0","K",B8),C8,J8,L8))</f>
        <v/>
      </c>
    </row>
    <row r="9" spans="1:23" ht="23.1" customHeight="1" x14ac:dyDescent="0.4">
      <c r="A9" s="72">
        <f t="shared" ref="A9:A72" si="2">A8+1</f>
        <v>3</v>
      </c>
      <c r="B9" s="73" t="str">
        <f t="shared" ref="B9:E24" si="3">B8</f>
        <v/>
      </c>
      <c r="C9" s="74" t="str">
        <f t="shared" si="0"/>
        <v/>
      </c>
      <c r="D9" s="75" t="str">
        <f t="shared" si="0"/>
        <v/>
      </c>
      <c r="E9" s="76" t="str">
        <f t="shared" si="0"/>
        <v/>
      </c>
      <c r="F9" s="62"/>
      <c r="G9" s="63"/>
      <c r="H9" s="63"/>
      <c r="I9" s="64"/>
      <c r="J9" s="77" t="str">
        <f t="shared" ref="J9:J72" si="4">IF(I9="","",CONCATENATE(F9,G9,H9,I9))</f>
        <v/>
      </c>
      <c r="K9" s="78"/>
      <c r="L9" s="67"/>
      <c r="M9" s="79"/>
      <c r="N9" s="79"/>
      <c r="O9" s="79"/>
      <c r="P9" s="79"/>
      <c r="Q9" s="79"/>
      <c r="R9" s="79"/>
      <c r="S9" s="79"/>
      <c r="T9" s="79"/>
      <c r="U9" s="80"/>
      <c r="V9" s="81"/>
      <c r="W9" s="82" t="str">
        <f t="shared" si="1"/>
        <v/>
      </c>
    </row>
    <row r="10" spans="1:23" ht="23.1" customHeight="1" x14ac:dyDescent="0.4">
      <c r="A10" s="72">
        <f t="shared" si="2"/>
        <v>4</v>
      </c>
      <c r="B10" s="73" t="str">
        <f t="shared" si="3"/>
        <v/>
      </c>
      <c r="C10" s="74" t="str">
        <f t="shared" si="0"/>
        <v/>
      </c>
      <c r="D10" s="75" t="str">
        <f t="shared" si="0"/>
        <v/>
      </c>
      <c r="E10" s="76" t="str">
        <f t="shared" si="0"/>
        <v/>
      </c>
      <c r="F10" s="62"/>
      <c r="G10" s="63"/>
      <c r="H10" s="63"/>
      <c r="I10" s="64"/>
      <c r="J10" s="77" t="str">
        <f t="shared" si="4"/>
        <v/>
      </c>
      <c r="K10" s="78"/>
      <c r="L10" s="67"/>
      <c r="M10" s="79"/>
      <c r="N10" s="79"/>
      <c r="O10" s="79"/>
      <c r="P10" s="79"/>
      <c r="Q10" s="79"/>
      <c r="R10" s="79"/>
      <c r="S10" s="79"/>
      <c r="T10" s="79"/>
      <c r="U10" s="80"/>
      <c r="V10" s="81"/>
      <c r="W10" s="82" t="str">
        <f t="shared" si="1"/>
        <v/>
      </c>
    </row>
    <row r="11" spans="1:23" ht="23.1" customHeight="1" x14ac:dyDescent="0.4">
      <c r="A11" s="72">
        <f t="shared" si="2"/>
        <v>5</v>
      </c>
      <c r="B11" s="73" t="str">
        <f t="shared" si="3"/>
        <v/>
      </c>
      <c r="C11" s="74" t="str">
        <f t="shared" si="0"/>
        <v/>
      </c>
      <c r="D11" s="75" t="str">
        <f t="shared" si="0"/>
        <v/>
      </c>
      <c r="E11" s="76" t="str">
        <f t="shared" si="0"/>
        <v/>
      </c>
      <c r="F11" s="62"/>
      <c r="G11" s="63"/>
      <c r="H11" s="63"/>
      <c r="I11" s="64"/>
      <c r="J11" s="77" t="str">
        <f t="shared" si="4"/>
        <v/>
      </c>
      <c r="K11" s="78"/>
      <c r="L11" s="67"/>
      <c r="M11" s="79"/>
      <c r="N11" s="79"/>
      <c r="O11" s="79"/>
      <c r="P11" s="79"/>
      <c r="Q11" s="79"/>
      <c r="R11" s="79"/>
      <c r="S11" s="79"/>
      <c r="T11" s="79"/>
      <c r="U11" s="80"/>
      <c r="V11" s="81"/>
      <c r="W11" s="82" t="str">
        <f t="shared" si="1"/>
        <v/>
      </c>
    </row>
    <row r="12" spans="1:23" ht="23.1" customHeight="1" x14ac:dyDescent="0.4">
      <c r="A12" s="72">
        <f t="shared" si="2"/>
        <v>6</v>
      </c>
      <c r="B12" s="73" t="str">
        <f t="shared" si="3"/>
        <v/>
      </c>
      <c r="C12" s="74" t="str">
        <f t="shared" si="0"/>
        <v/>
      </c>
      <c r="D12" s="75" t="str">
        <f t="shared" si="0"/>
        <v/>
      </c>
      <c r="E12" s="76" t="str">
        <f t="shared" si="0"/>
        <v/>
      </c>
      <c r="F12" s="62"/>
      <c r="G12" s="63"/>
      <c r="H12" s="63"/>
      <c r="I12" s="64"/>
      <c r="J12" s="77" t="str">
        <f t="shared" si="4"/>
        <v/>
      </c>
      <c r="K12" s="78"/>
      <c r="L12" s="67"/>
      <c r="M12" s="79"/>
      <c r="N12" s="79"/>
      <c r="O12" s="79"/>
      <c r="P12" s="79"/>
      <c r="Q12" s="79"/>
      <c r="R12" s="79"/>
      <c r="S12" s="79"/>
      <c r="T12" s="79"/>
      <c r="U12" s="80"/>
      <c r="V12" s="81"/>
      <c r="W12" s="82" t="str">
        <f t="shared" si="1"/>
        <v/>
      </c>
    </row>
    <row r="13" spans="1:23" ht="23.1" customHeight="1" x14ac:dyDescent="0.4">
      <c r="A13" s="72">
        <f t="shared" si="2"/>
        <v>7</v>
      </c>
      <c r="B13" s="73" t="str">
        <f t="shared" si="3"/>
        <v/>
      </c>
      <c r="C13" s="74" t="str">
        <f t="shared" si="0"/>
        <v/>
      </c>
      <c r="D13" s="75" t="str">
        <f t="shared" si="0"/>
        <v/>
      </c>
      <c r="E13" s="76" t="str">
        <f t="shared" si="0"/>
        <v/>
      </c>
      <c r="F13" s="62"/>
      <c r="G13" s="63"/>
      <c r="H13" s="63"/>
      <c r="I13" s="64"/>
      <c r="J13" s="77" t="str">
        <f t="shared" si="4"/>
        <v/>
      </c>
      <c r="K13" s="78"/>
      <c r="L13" s="67"/>
      <c r="M13" s="79"/>
      <c r="N13" s="79"/>
      <c r="O13" s="79"/>
      <c r="P13" s="79"/>
      <c r="Q13" s="79"/>
      <c r="R13" s="79"/>
      <c r="S13" s="79"/>
      <c r="T13" s="79"/>
      <c r="U13" s="80"/>
      <c r="V13" s="81"/>
      <c r="W13" s="82" t="str">
        <f t="shared" si="1"/>
        <v/>
      </c>
    </row>
    <row r="14" spans="1:23" ht="23.1" customHeight="1" x14ac:dyDescent="0.4">
      <c r="A14" s="72">
        <f t="shared" si="2"/>
        <v>8</v>
      </c>
      <c r="B14" s="73" t="str">
        <f t="shared" si="3"/>
        <v/>
      </c>
      <c r="C14" s="74" t="str">
        <f t="shared" si="0"/>
        <v/>
      </c>
      <c r="D14" s="75" t="str">
        <f t="shared" si="0"/>
        <v/>
      </c>
      <c r="E14" s="76" t="str">
        <f t="shared" si="0"/>
        <v/>
      </c>
      <c r="F14" s="62"/>
      <c r="G14" s="63"/>
      <c r="H14" s="63"/>
      <c r="I14" s="64"/>
      <c r="J14" s="77" t="str">
        <f t="shared" si="4"/>
        <v/>
      </c>
      <c r="K14" s="78"/>
      <c r="L14" s="67"/>
      <c r="M14" s="79"/>
      <c r="N14" s="79"/>
      <c r="O14" s="79"/>
      <c r="P14" s="79"/>
      <c r="Q14" s="79"/>
      <c r="R14" s="79"/>
      <c r="S14" s="79"/>
      <c r="T14" s="79"/>
      <c r="U14" s="80"/>
      <c r="V14" s="81"/>
      <c r="W14" s="82" t="str">
        <f t="shared" si="1"/>
        <v/>
      </c>
    </row>
    <row r="15" spans="1:23" ht="23.1" customHeight="1" x14ac:dyDescent="0.4">
      <c r="A15" s="72">
        <f t="shared" si="2"/>
        <v>9</v>
      </c>
      <c r="B15" s="73" t="str">
        <f t="shared" si="3"/>
        <v/>
      </c>
      <c r="C15" s="74" t="str">
        <f t="shared" si="0"/>
        <v/>
      </c>
      <c r="D15" s="75" t="str">
        <f t="shared" si="0"/>
        <v/>
      </c>
      <c r="E15" s="76" t="str">
        <f t="shared" si="0"/>
        <v/>
      </c>
      <c r="F15" s="62"/>
      <c r="G15" s="63"/>
      <c r="H15" s="63"/>
      <c r="I15" s="64"/>
      <c r="J15" s="77" t="str">
        <f t="shared" si="4"/>
        <v/>
      </c>
      <c r="K15" s="78"/>
      <c r="L15" s="67"/>
      <c r="M15" s="79"/>
      <c r="N15" s="79"/>
      <c r="O15" s="79"/>
      <c r="P15" s="79"/>
      <c r="Q15" s="79"/>
      <c r="R15" s="79"/>
      <c r="S15" s="79"/>
      <c r="T15" s="79"/>
      <c r="U15" s="80"/>
      <c r="V15" s="81"/>
      <c r="W15" s="82" t="str">
        <f t="shared" si="1"/>
        <v/>
      </c>
    </row>
    <row r="16" spans="1:23" ht="23.1" customHeight="1" x14ac:dyDescent="0.4">
      <c r="A16" s="72">
        <f t="shared" si="2"/>
        <v>10</v>
      </c>
      <c r="B16" s="73" t="str">
        <f t="shared" si="3"/>
        <v/>
      </c>
      <c r="C16" s="74" t="str">
        <f t="shared" si="0"/>
        <v/>
      </c>
      <c r="D16" s="75" t="str">
        <f t="shared" si="0"/>
        <v/>
      </c>
      <c r="E16" s="76" t="str">
        <f t="shared" si="0"/>
        <v/>
      </c>
      <c r="F16" s="62"/>
      <c r="G16" s="63"/>
      <c r="H16" s="63"/>
      <c r="I16" s="64"/>
      <c r="J16" s="77" t="str">
        <f t="shared" si="4"/>
        <v/>
      </c>
      <c r="K16" s="78"/>
      <c r="L16" s="67"/>
      <c r="M16" s="79"/>
      <c r="N16" s="79"/>
      <c r="O16" s="79"/>
      <c r="P16" s="79"/>
      <c r="Q16" s="79"/>
      <c r="R16" s="79"/>
      <c r="S16" s="79"/>
      <c r="T16" s="79"/>
      <c r="U16" s="80"/>
      <c r="V16" s="81"/>
      <c r="W16" s="82" t="str">
        <f t="shared" si="1"/>
        <v/>
      </c>
    </row>
    <row r="17" spans="1:23" ht="23.1" customHeight="1" x14ac:dyDescent="0.4">
      <c r="A17" s="72">
        <f t="shared" si="2"/>
        <v>11</v>
      </c>
      <c r="B17" s="73" t="str">
        <f t="shared" si="3"/>
        <v/>
      </c>
      <c r="C17" s="74" t="str">
        <f t="shared" si="0"/>
        <v/>
      </c>
      <c r="D17" s="75" t="str">
        <f t="shared" si="0"/>
        <v/>
      </c>
      <c r="E17" s="76" t="str">
        <f t="shared" si="0"/>
        <v/>
      </c>
      <c r="F17" s="62"/>
      <c r="G17" s="63"/>
      <c r="H17" s="63"/>
      <c r="I17" s="64"/>
      <c r="J17" s="77" t="str">
        <f t="shared" si="4"/>
        <v/>
      </c>
      <c r="K17" s="78"/>
      <c r="L17" s="67"/>
      <c r="M17" s="79"/>
      <c r="N17" s="79"/>
      <c r="O17" s="79"/>
      <c r="P17" s="79"/>
      <c r="Q17" s="79"/>
      <c r="R17" s="79"/>
      <c r="S17" s="79"/>
      <c r="T17" s="79"/>
      <c r="U17" s="80"/>
      <c r="V17" s="81"/>
      <c r="W17" s="82" t="str">
        <f t="shared" si="1"/>
        <v/>
      </c>
    </row>
    <row r="18" spans="1:23" ht="23.1" customHeight="1" x14ac:dyDescent="0.4">
      <c r="A18" s="72">
        <f t="shared" si="2"/>
        <v>12</v>
      </c>
      <c r="B18" s="73" t="str">
        <f t="shared" si="3"/>
        <v/>
      </c>
      <c r="C18" s="74" t="str">
        <f t="shared" si="0"/>
        <v/>
      </c>
      <c r="D18" s="75" t="str">
        <f t="shared" si="0"/>
        <v/>
      </c>
      <c r="E18" s="76" t="str">
        <f t="shared" si="0"/>
        <v/>
      </c>
      <c r="F18" s="62"/>
      <c r="G18" s="63"/>
      <c r="H18" s="63"/>
      <c r="I18" s="64"/>
      <c r="J18" s="77" t="str">
        <f t="shared" si="4"/>
        <v/>
      </c>
      <c r="K18" s="78"/>
      <c r="L18" s="67"/>
      <c r="M18" s="79"/>
      <c r="N18" s="79"/>
      <c r="O18" s="79"/>
      <c r="P18" s="79"/>
      <c r="Q18" s="79"/>
      <c r="R18" s="79"/>
      <c r="S18" s="79"/>
      <c r="T18" s="79"/>
      <c r="U18" s="80"/>
      <c r="V18" s="81"/>
      <c r="W18" s="82" t="str">
        <f t="shared" si="1"/>
        <v/>
      </c>
    </row>
    <row r="19" spans="1:23" ht="23.1" customHeight="1" x14ac:dyDescent="0.4">
      <c r="A19" s="72">
        <f t="shared" si="2"/>
        <v>13</v>
      </c>
      <c r="B19" s="73" t="str">
        <f t="shared" si="3"/>
        <v/>
      </c>
      <c r="C19" s="74" t="str">
        <f t="shared" si="0"/>
        <v/>
      </c>
      <c r="D19" s="75" t="str">
        <f t="shared" si="0"/>
        <v/>
      </c>
      <c r="E19" s="76" t="str">
        <f t="shared" si="0"/>
        <v/>
      </c>
      <c r="F19" s="62"/>
      <c r="G19" s="63"/>
      <c r="H19" s="63"/>
      <c r="I19" s="64"/>
      <c r="J19" s="77" t="str">
        <f t="shared" si="4"/>
        <v/>
      </c>
      <c r="K19" s="78"/>
      <c r="L19" s="67"/>
      <c r="M19" s="79"/>
      <c r="N19" s="79"/>
      <c r="O19" s="79"/>
      <c r="P19" s="79"/>
      <c r="Q19" s="79"/>
      <c r="R19" s="79"/>
      <c r="S19" s="79"/>
      <c r="T19" s="79"/>
      <c r="U19" s="80"/>
      <c r="V19" s="81"/>
      <c r="W19" s="82" t="str">
        <f t="shared" si="1"/>
        <v/>
      </c>
    </row>
    <row r="20" spans="1:23" ht="23.1" customHeight="1" x14ac:dyDescent="0.4">
      <c r="A20" s="72">
        <f t="shared" si="2"/>
        <v>14</v>
      </c>
      <c r="B20" s="73" t="str">
        <f t="shared" si="3"/>
        <v/>
      </c>
      <c r="C20" s="74" t="str">
        <f t="shared" si="0"/>
        <v/>
      </c>
      <c r="D20" s="75" t="str">
        <f t="shared" si="0"/>
        <v/>
      </c>
      <c r="E20" s="76" t="str">
        <f t="shared" si="0"/>
        <v/>
      </c>
      <c r="F20" s="62"/>
      <c r="G20" s="63"/>
      <c r="H20" s="63"/>
      <c r="I20" s="64"/>
      <c r="J20" s="77" t="str">
        <f t="shared" si="4"/>
        <v/>
      </c>
      <c r="K20" s="78"/>
      <c r="L20" s="67"/>
      <c r="M20" s="79"/>
      <c r="N20" s="79"/>
      <c r="O20" s="79"/>
      <c r="P20" s="79"/>
      <c r="Q20" s="79"/>
      <c r="R20" s="79"/>
      <c r="S20" s="79"/>
      <c r="T20" s="79"/>
      <c r="U20" s="80"/>
      <c r="V20" s="81"/>
      <c r="W20" s="82" t="str">
        <f t="shared" si="1"/>
        <v/>
      </c>
    </row>
    <row r="21" spans="1:23" ht="23.1" customHeight="1" x14ac:dyDescent="0.4">
      <c r="A21" s="72">
        <f t="shared" si="2"/>
        <v>15</v>
      </c>
      <c r="B21" s="73" t="str">
        <f t="shared" si="3"/>
        <v/>
      </c>
      <c r="C21" s="74" t="str">
        <f t="shared" si="0"/>
        <v/>
      </c>
      <c r="D21" s="75" t="str">
        <f t="shared" si="0"/>
        <v/>
      </c>
      <c r="E21" s="76" t="str">
        <f t="shared" si="0"/>
        <v/>
      </c>
      <c r="F21" s="62"/>
      <c r="G21" s="63"/>
      <c r="H21" s="63"/>
      <c r="I21" s="64"/>
      <c r="J21" s="77" t="str">
        <f t="shared" si="4"/>
        <v/>
      </c>
      <c r="K21" s="78"/>
      <c r="L21" s="67"/>
      <c r="M21" s="79"/>
      <c r="N21" s="79"/>
      <c r="O21" s="79"/>
      <c r="P21" s="79"/>
      <c r="Q21" s="79"/>
      <c r="R21" s="79"/>
      <c r="S21" s="79"/>
      <c r="T21" s="79"/>
      <c r="U21" s="80"/>
      <c r="V21" s="81"/>
      <c r="W21" s="82" t="str">
        <f t="shared" si="1"/>
        <v/>
      </c>
    </row>
    <row r="22" spans="1:23" ht="23.1" customHeight="1" x14ac:dyDescent="0.4">
      <c r="A22" s="72">
        <f t="shared" si="2"/>
        <v>16</v>
      </c>
      <c r="B22" s="73" t="str">
        <f t="shared" si="3"/>
        <v/>
      </c>
      <c r="C22" s="74" t="str">
        <f t="shared" si="0"/>
        <v/>
      </c>
      <c r="D22" s="75" t="str">
        <f t="shared" si="0"/>
        <v/>
      </c>
      <c r="E22" s="76" t="str">
        <f t="shared" si="0"/>
        <v/>
      </c>
      <c r="F22" s="62"/>
      <c r="G22" s="63"/>
      <c r="H22" s="63"/>
      <c r="I22" s="64"/>
      <c r="J22" s="77" t="str">
        <f t="shared" si="4"/>
        <v/>
      </c>
      <c r="K22" s="78"/>
      <c r="L22" s="67"/>
      <c r="M22" s="79"/>
      <c r="N22" s="79"/>
      <c r="O22" s="79"/>
      <c r="P22" s="79"/>
      <c r="Q22" s="79"/>
      <c r="R22" s="79"/>
      <c r="S22" s="79"/>
      <c r="T22" s="79"/>
      <c r="U22" s="80"/>
      <c r="V22" s="81"/>
      <c r="W22" s="82" t="str">
        <f t="shared" si="1"/>
        <v/>
      </c>
    </row>
    <row r="23" spans="1:23" ht="23.1" customHeight="1" x14ac:dyDescent="0.4">
      <c r="A23" s="72">
        <f t="shared" si="2"/>
        <v>17</v>
      </c>
      <c r="B23" s="73" t="str">
        <f t="shared" si="3"/>
        <v/>
      </c>
      <c r="C23" s="74" t="str">
        <f t="shared" si="0"/>
        <v/>
      </c>
      <c r="D23" s="75" t="str">
        <f t="shared" si="0"/>
        <v/>
      </c>
      <c r="E23" s="76" t="str">
        <f t="shared" si="0"/>
        <v/>
      </c>
      <c r="F23" s="62"/>
      <c r="G23" s="63"/>
      <c r="H23" s="63"/>
      <c r="I23" s="64"/>
      <c r="J23" s="77" t="str">
        <f t="shared" si="4"/>
        <v/>
      </c>
      <c r="K23" s="78"/>
      <c r="L23" s="67"/>
      <c r="M23" s="79"/>
      <c r="N23" s="79"/>
      <c r="O23" s="79"/>
      <c r="P23" s="79"/>
      <c r="Q23" s="79"/>
      <c r="R23" s="79"/>
      <c r="S23" s="79"/>
      <c r="T23" s="79"/>
      <c r="U23" s="80"/>
      <c r="V23" s="81"/>
      <c r="W23" s="82" t="str">
        <f t="shared" si="1"/>
        <v/>
      </c>
    </row>
    <row r="24" spans="1:23" ht="23.1" customHeight="1" x14ac:dyDescent="0.4">
      <c r="A24" s="72">
        <f t="shared" si="2"/>
        <v>18</v>
      </c>
      <c r="B24" s="73" t="str">
        <f t="shared" si="3"/>
        <v/>
      </c>
      <c r="C24" s="74" t="str">
        <f t="shared" si="3"/>
        <v/>
      </c>
      <c r="D24" s="75" t="str">
        <f t="shared" si="3"/>
        <v/>
      </c>
      <c r="E24" s="76" t="str">
        <f t="shared" si="3"/>
        <v/>
      </c>
      <c r="F24" s="62"/>
      <c r="G24" s="63"/>
      <c r="H24" s="63"/>
      <c r="I24" s="64"/>
      <c r="J24" s="77" t="str">
        <f t="shared" si="4"/>
        <v/>
      </c>
      <c r="K24" s="78"/>
      <c r="L24" s="67"/>
      <c r="M24" s="79"/>
      <c r="N24" s="79"/>
      <c r="O24" s="79"/>
      <c r="P24" s="79"/>
      <c r="Q24" s="79"/>
      <c r="R24" s="79"/>
      <c r="S24" s="79"/>
      <c r="T24" s="79"/>
      <c r="U24" s="80"/>
      <c r="V24" s="81"/>
      <c r="W24" s="82" t="str">
        <f t="shared" si="1"/>
        <v/>
      </c>
    </row>
    <row r="25" spans="1:23" ht="23.1" customHeight="1" x14ac:dyDescent="0.4">
      <c r="A25" s="72">
        <f t="shared" si="2"/>
        <v>19</v>
      </c>
      <c r="B25" s="73" t="str">
        <f t="shared" ref="B25:E40" si="5">B24</f>
        <v/>
      </c>
      <c r="C25" s="74" t="str">
        <f t="shared" si="5"/>
        <v/>
      </c>
      <c r="D25" s="75" t="str">
        <f t="shared" si="5"/>
        <v/>
      </c>
      <c r="E25" s="76" t="str">
        <f t="shared" si="5"/>
        <v/>
      </c>
      <c r="F25" s="62"/>
      <c r="G25" s="63"/>
      <c r="H25" s="63"/>
      <c r="I25" s="64"/>
      <c r="J25" s="77" t="str">
        <f t="shared" si="4"/>
        <v/>
      </c>
      <c r="K25" s="78"/>
      <c r="L25" s="67"/>
      <c r="M25" s="79"/>
      <c r="N25" s="79"/>
      <c r="O25" s="79"/>
      <c r="P25" s="79"/>
      <c r="Q25" s="79"/>
      <c r="R25" s="79"/>
      <c r="S25" s="79"/>
      <c r="T25" s="79"/>
      <c r="U25" s="80"/>
      <c r="V25" s="81"/>
      <c r="W25" s="82" t="str">
        <f t="shared" si="1"/>
        <v/>
      </c>
    </row>
    <row r="26" spans="1:23" ht="23.1" customHeight="1" x14ac:dyDescent="0.4">
      <c r="A26" s="72">
        <f t="shared" si="2"/>
        <v>20</v>
      </c>
      <c r="B26" s="73" t="str">
        <f t="shared" si="5"/>
        <v/>
      </c>
      <c r="C26" s="74" t="str">
        <f t="shared" si="5"/>
        <v/>
      </c>
      <c r="D26" s="75" t="str">
        <f t="shared" si="5"/>
        <v/>
      </c>
      <c r="E26" s="76" t="str">
        <f t="shared" si="5"/>
        <v/>
      </c>
      <c r="F26" s="62"/>
      <c r="G26" s="63"/>
      <c r="H26" s="63"/>
      <c r="I26" s="64"/>
      <c r="J26" s="77" t="str">
        <f t="shared" si="4"/>
        <v/>
      </c>
      <c r="K26" s="78"/>
      <c r="L26" s="67"/>
      <c r="M26" s="79"/>
      <c r="N26" s="79"/>
      <c r="O26" s="79"/>
      <c r="P26" s="79"/>
      <c r="Q26" s="79"/>
      <c r="R26" s="79"/>
      <c r="S26" s="79"/>
      <c r="T26" s="79"/>
      <c r="U26" s="80"/>
      <c r="V26" s="81"/>
      <c r="W26" s="82" t="str">
        <f t="shared" si="1"/>
        <v/>
      </c>
    </row>
    <row r="27" spans="1:23" ht="23.1" customHeight="1" x14ac:dyDescent="0.4">
      <c r="A27" s="72">
        <f t="shared" si="2"/>
        <v>21</v>
      </c>
      <c r="B27" s="73" t="str">
        <f t="shared" si="5"/>
        <v/>
      </c>
      <c r="C27" s="74" t="str">
        <f t="shared" si="5"/>
        <v/>
      </c>
      <c r="D27" s="75" t="str">
        <f t="shared" si="5"/>
        <v/>
      </c>
      <c r="E27" s="76" t="str">
        <f t="shared" si="5"/>
        <v/>
      </c>
      <c r="F27" s="62"/>
      <c r="G27" s="63"/>
      <c r="H27" s="63"/>
      <c r="I27" s="64"/>
      <c r="J27" s="77" t="str">
        <f t="shared" si="4"/>
        <v/>
      </c>
      <c r="K27" s="78"/>
      <c r="L27" s="67"/>
      <c r="M27" s="79"/>
      <c r="N27" s="79"/>
      <c r="O27" s="79"/>
      <c r="P27" s="79"/>
      <c r="Q27" s="79"/>
      <c r="R27" s="79"/>
      <c r="S27" s="79"/>
      <c r="T27" s="79"/>
      <c r="U27" s="80"/>
      <c r="V27" s="81"/>
      <c r="W27" s="82" t="str">
        <f t="shared" si="1"/>
        <v/>
      </c>
    </row>
    <row r="28" spans="1:23" ht="23.1" customHeight="1" x14ac:dyDescent="0.4">
      <c r="A28" s="72">
        <f t="shared" si="2"/>
        <v>22</v>
      </c>
      <c r="B28" s="73" t="str">
        <f t="shared" si="5"/>
        <v/>
      </c>
      <c r="C28" s="74" t="str">
        <f t="shared" si="5"/>
        <v/>
      </c>
      <c r="D28" s="75" t="str">
        <f t="shared" si="5"/>
        <v/>
      </c>
      <c r="E28" s="76" t="str">
        <f t="shared" si="5"/>
        <v/>
      </c>
      <c r="F28" s="62"/>
      <c r="G28" s="63"/>
      <c r="H28" s="63"/>
      <c r="I28" s="64"/>
      <c r="J28" s="77" t="str">
        <f t="shared" si="4"/>
        <v/>
      </c>
      <c r="K28" s="78"/>
      <c r="L28" s="67"/>
      <c r="M28" s="79"/>
      <c r="N28" s="79"/>
      <c r="O28" s="79"/>
      <c r="P28" s="79"/>
      <c r="Q28" s="79"/>
      <c r="R28" s="79"/>
      <c r="S28" s="79"/>
      <c r="T28" s="79"/>
      <c r="U28" s="80"/>
      <c r="V28" s="81"/>
      <c r="W28" s="82" t="str">
        <f t="shared" si="1"/>
        <v/>
      </c>
    </row>
    <row r="29" spans="1:23" ht="23.1" customHeight="1" x14ac:dyDescent="0.4">
      <c r="A29" s="72">
        <f t="shared" si="2"/>
        <v>23</v>
      </c>
      <c r="B29" s="73" t="str">
        <f t="shared" si="5"/>
        <v/>
      </c>
      <c r="C29" s="74" t="str">
        <f t="shared" si="5"/>
        <v/>
      </c>
      <c r="D29" s="75" t="str">
        <f t="shared" si="5"/>
        <v/>
      </c>
      <c r="E29" s="76" t="str">
        <f t="shared" si="5"/>
        <v/>
      </c>
      <c r="F29" s="62"/>
      <c r="G29" s="63"/>
      <c r="H29" s="63"/>
      <c r="I29" s="64"/>
      <c r="J29" s="77" t="str">
        <f t="shared" si="4"/>
        <v/>
      </c>
      <c r="K29" s="78"/>
      <c r="L29" s="67"/>
      <c r="M29" s="79"/>
      <c r="N29" s="79"/>
      <c r="O29" s="79"/>
      <c r="P29" s="79"/>
      <c r="Q29" s="79"/>
      <c r="R29" s="79"/>
      <c r="S29" s="79"/>
      <c r="T29" s="79"/>
      <c r="U29" s="80"/>
      <c r="V29" s="81"/>
      <c r="W29" s="82" t="str">
        <f t="shared" si="1"/>
        <v/>
      </c>
    </row>
    <row r="30" spans="1:23" ht="23.1" customHeight="1" x14ac:dyDescent="0.4">
      <c r="A30" s="72">
        <f t="shared" si="2"/>
        <v>24</v>
      </c>
      <c r="B30" s="73" t="str">
        <f t="shared" si="5"/>
        <v/>
      </c>
      <c r="C30" s="74" t="str">
        <f t="shared" si="5"/>
        <v/>
      </c>
      <c r="D30" s="75" t="str">
        <f t="shared" si="5"/>
        <v/>
      </c>
      <c r="E30" s="76" t="str">
        <f t="shared" si="5"/>
        <v/>
      </c>
      <c r="F30" s="62"/>
      <c r="G30" s="63"/>
      <c r="H30" s="63"/>
      <c r="I30" s="64"/>
      <c r="J30" s="77" t="str">
        <f t="shared" si="4"/>
        <v/>
      </c>
      <c r="K30" s="78"/>
      <c r="L30" s="67"/>
      <c r="M30" s="79"/>
      <c r="N30" s="79"/>
      <c r="O30" s="79"/>
      <c r="P30" s="79"/>
      <c r="Q30" s="79"/>
      <c r="R30" s="79"/>
      <c r="S30" s="79"/>
      <c r="T30" s="79"/>
      <c r="U30" s="80"/>
      <c r="V30" s="81"/>
      <c r="W30" s="82" t="str">
        <f t="shared" si="1"/>
        <v/>
      </c>
    </row>
    <row r="31" spans="1:23" ht="23.1" customHeight="1" x14ac:dyDescent="0.4">
      <c r="A31" s="72">
        <f t="shared" si="2"/>
        <v>25</v>
      </c>
      <c r="B31" s="73" t="str">
        <f t="shared" si="5"/>
        <v/>
      </c>
      <c r="C31" s="74" t="str">
        <f t="shared" si="5"/>
        <v/>
      </c>
      <c r="D31" s="75" t="str">
        <f t="shared" si="5"/>
        <v/>
      </c>
      <c r="E31" s="76" t="str">
        <f t="shared" si="5"/>
        <v/>
      </c>
      <c r="F31" s="62"/>
      <c r="G31" s="63"/>
      <c r="H31" s="63"/>
      <c r="I31" s="64"/>
      <c r="J31" s="77" t="str">
        <f t="shared" si="4"/>
        <v/>
      </c>
      <c r="K31" s="78"/>
      <c r="L31" s="67"/>
      <c r="M31" s="79"/>
      <c r="N31" s="79"/>
      <c r="O31" s="79"/>
      <c r="P31" s="79"/>
      <c r="Q31" s="79"/>
      <c r="R31" s="79"/>
      <c r="S31" s="79"/>
      <c r="T31" s="79"/>
      <c r="U31" s="80"/>
      <c r="V31" s="81"/>
      <c r="W31" s="82" t="str">
        <f t="shared" si="1"/>
        <v/>
      </c>
    </row>
    <row r="32" spans="1:23" ht="23.1" customHeight="1" x14ac:dyDescent="0.4">
      <c r="A32" s="72">
        <f t="shared" si="2"/>
        <v>26</v>
      </c>
      <c r="B32" s="73" t="str">
        <f t="shared" si="5"/>
        <v/>
      </c>
      <c r="C32" s="74" t="str">
        <f t="shared" si="5"/>
        <v/>
      </c>
      <c r="D32" s="75" t="str">
        <f t="shared" si="5"/>
        <v/>
      </c>
      <c r="E32" s="76" t="str">
        <f t="shared" si="5"/>
        <v/>
      </c>
      <c r="F32" s="62"/>
      <c r="G32" s="63"/>
      <c r="H32" s="63"/>
      <c r="I32" s="64"/>
      <c r="J32" s="77" t="str">
        <f t="shared" si="4"/>
        <v/>
      </c>
      <c r="K32" s="78"/>
      <c r="L32" s="67"/>
      <c r="M32" s="79"/>
      <c r="N32" s="79"/>
      <c r="O32" s="79"/>
      <c r="P32" s="79"/>
      <c r="Q32" s="79"/>
      <c r="R32" s="79"/>
      <c r="S32" s="79"/>
      <c r="T32" s="79"/>
      <c r="U32" s="80"/>
      <c r="V32" s="81"/>
      <c r="W32" s="82" t="str">
        <f t="shared" si="1"/>
        <v/>
      </c>
    </row>
    <row r="33" spans="1:23" ht="23.1" customHeight="1" x14ac:dyDescent="0.4">
      <c r="A33" s="72">
        <f t="shared" si="2"/>
        <v>27</v>
      </c>
      <c r="B33" s="73" t="str">
        <f t="shared" si="5"/>
        <v/>
      </c>
      <c r="C33" s="74" t="str">
        <f t="shared" si="5"/>
        <v/>
      </c>
      <c r="D33" s="75" t="str">
        <f t="shared" si="5"/>
        <v/>
      </c>
      <c r="E33" s="76" t="str">
        <f t="shared" si="5"/>
        <v/>
      </c>
      <c r="F33" s="62"/>
      <c r="G33" s="63"/>
      <c r="H33" s="63"/>
      <c r="I33" s="64"/>
      <c r="J33" s="77" t="str">
        <f t="shared" si="4"/>
        <v/>
      </c>
      <c r="K33" s="78"/>
      <c r="L33" s="67"/>
      <c r="M33" s="79"/>
      <c r="N33" s="79"/>
      <c r="O33" s="79"/>
      <c r="P33" s="79"/>
      <c r="Q33" s="79"/>
      <c r="R33" s="79"/>
      <c r="S33" s="79"/>
      <c r="T33" s="79"/>
      <c r="U33" s="80"/>
      <c r="V33" s="81"/>
      <c r="W33" s="82" t="str">
        <f t="shared" si="1"/>
        <v/>
      </c>
    </row>
    <row r="34" spans="1:23" ht="23.1" customHeight="1" x14ac:dyDescent="0.4">
      <c r="A34" s="72">
        <f t="shared" si="2"/>
        <v>28</v>
      </c>
      <c r="B34" s="73" t="str">
        <f t="shared" si="5"/>
        <v/>
      </c>
      <c r="C34" s="74" t="str">
        <f t="shared" si="5"/>
        <v/>
      </c>
      <c r="D34" s="75" t="str">
        <f t="shared" si="5"/>
        <v/>
      </c>
      <c r="E34" s="76" t="str">
        <f t="shared" si="5"/>
        <v/>
      </c>
      <c r="F34" s="62"/>
      <c r="G34" s="63"/>
      <c r="H34" s="63"/>
      <c r="I34" s="64"/>
      <c r="J34" s="77" t="str">
        <f t="shared" si="4"/>
        <v/>
      </c>
      <c r="K34" s="78"/>
      <c r="L34" s="67"/>
      <c r="M34" s="79"/>
      <c r="N34" s="79"/>
      <c r="O34" s="79"/>
      <c r="P34" s="79"/>
      <c r="Q34" s="79"/>
      <c r="R34" s="79"/>
      <c r="S34" s="79"/>
      <c r="T34" s="79"/>
      <c r="U34" s="80"/>
      <c r="V34" s="81"/>
      <c r="W34" s="82" t="str">
        <f t="shared" si="1"/>
        <v/>
      </c>
    </row>
    <row r="35" spans="1:23" ht="23.1" customHeight="1" x14ac:dyDescent="0.4">
      <c r="A35" s="72">
        <f t="shared" si="2"/>
        <v>29</v>
      </c>
      <c r="B35" s="73" t="str">
        <f t="shared" si="5"/>
        <v/>
      </c>
      <c r="C35" s="74" t="str">
        <f t="shared" si="5"/>
        <v/>
      </c>
      <c r="D35" s="75" t="str">
        <f t="shared" si="5"/>
        <v/>
      </c>
      <c r="E35" s="76" t="str">
        <f t="shared" si="5"/>
        <v/>
      </c>
      <c r="F35" s="62"/>
      <c r="G35" s="63"/>
      <c r="H35" s="63"/>
      <c r="I35" s="64"/>
      <c r="J35" s="77" t="str">
        <f t="shared" si="4"/>
        <v/>
      </c>
      <c r="K35" s="78"/>
      <c r="L35" s="67"/>
      <c r="M35" s="79"/>
      <c r="N35" s="79"/>
      <c r="O35" s="79"/>
      <c r="P35" s="79"/>
      <c r="Q35" s="79"/>
      <c r="R35" s="79"/>
      <c r="S35" s="79"/>
      <c r="T35" s="79"/>
      <c r="U35" s="80"/>
      <c r="V35" s="81"/>
      <c r="W35" s="82" t="str">
        <f t="shared" si="1"/>
        <v/>
      </c>
    </row>
    <row r="36" spans="1:23" ht="23.1" customHeight="1" x14ac:dyDescent="0.4">
      <c r="A36" s="72">
        <f t="shared" si="2"/>
        <v>30</v>
      </c>
      <c r="B36" s="73" t="str">
        <f t="shared" si="5"/>
        <v/>
      </c>
      <c r="C36" s="74" t="str">
        <f t="shared" si="5"/>
        <v/>
      </c>
      <c r="D36" s="75" t="str">
        <f t="shared" si="5"/>
        <v/>
      </c>
      <c r="E36" s="76" t="str">
        <f t="shared" si="5"/>
        <v/>
      </c>
      <c r="F36" s="62"/>
      <c r="G36" s="63"/>
      <c r="H36" s="63"/>
      <c r="I36" s="64"/>
      <c r="J36" s="77" t="str">
        <f t="shared" si="4"/>
        <v/>
      </c>
      <c r="K36" s="78"/>
      <c r="L36" s="67"/>
      <c r="M36" s="79"/>
      <c r="N36" s="79"/>
      <c r="O36" s="79"/>
      <c r="P36" s="79"/>
      <c r="Q36" s="79"/>
      <c r="R36" s="79"/>
      <c r="S36" s="79"/>
      <c r="T36" s="79"/>
      <c r="U36" s="80"/>
      <c r="V36" s="81"/>
      <c r="W36" s="82" t="str">
        <f t="shared" si="1"/>
        <v/>
      </c>
    </row>
    <row r="37" spans="1:23" ht="23.1" customHeight="1" x14ac:dyDescent="0.4">
      <c r="A37" s="72">
        <f t="shared" si="2"/>
        <v>31</v>
      </c>
      <c r="B37" s="73" t="str">
        <f t="shared" si="5"/>
        <v/>
      </c>
      <c r="C37" s="74" t="str">
        <f t="shared" si="5"/>
        <v/>
      </c>
      <c r="D37" s="75" t="str">
        <f t="shared" si="5"/>
        <v/>
      </c>
      <c r="E37" s="76" t="str">
        <f t="shared" si="5"/>
        <v/>
      </c>
      <c r="F37" s="62"/>
      <c r="G37" s="63"/>
      <c r="H37" s="63"/>
      <c r="I37" s="64"/>
      <c r="J37" s="77" t="str">
        <f t="shared" si="4"/>
        <v/>
      </c>
      <c r="K37" s="78"/>
      <c r="L37" s="67"/>
      <c r="M37" s="79"/>
      <c r="N37" s="79"/>
      <c r="O37" s="79"/>
      <c r="P37" s="79"/>
      <c r="Q37" s="79"/>
      <c r="R37" s="79"/>
      <c r="S37" s="79"/>
      <c r="T37" s="79"/>
      <c r="U37" s="80"/>
      <c r="V37" s="81"/>
      <c r="W37" s="82" t="str">
        <f t="shared" si="1"/>
        <v/>
      </c>
    </row>
    <row r="38" spans="1:23" ht="23.1" customHeight="1" x14ac:dyDescent="0.4">
      <c r="A38" s="72">
        <f t="shared" si="2"/>
        <v>32</v>
      </c>
      <c r="B38" s="73" t="str">
        <f t="shared" si="5"/>
        <v/>
      </c>
      <c r="C38" s="74" t="str">
        <f t="shared" si="5"/>
        <v/>
      </c>
      <c r="D38" s="75" t="str">
        <f t="shared" si="5"/>
        <v/>
      </c>
      <c r="E38" s="76" t="str">
        <f t="shared" si="5"/>
        <v/>
      </c>
      <c r="F38" s="62"/>
      <c r="G38" s="63"/>
      <c r="H38" s="63"/>
      <c r="I38" s="64"/>
      <c r="J38" s="77" t="str">
        <f t="shared" si="4"/>
        <v/>
      </c>
      <c r="K38" s="78"/>
      <c r="L38" s="67"/>
      <c r="M38" s="79"/>
      <c r="N38" s="79"/>
      <c r="O38" s="79"/>
      <c r="P38" s="79"/>
      <c r="Q38" s="79"/>
      <c r="R38" s="79"/>
      <c r="S38" s="79"/>
      <c r="T38" s="79"/>
      <c r="U38" s="80"/>
      <c r="V38" s="81"/>
      <c r="W38" s="82" t="str">
        <f t="shared" si="1"/>
        <v/>
      </c>
    </row>
    <row r="39" spans="1:23" ht="23.1" customHeight="1" x14ac:dyDescent="0.4">
      <c r="A39" s="72">
        <f t="shared" si="2"/>
        <v>33</v>
      </c>
      <c r="B39" s="73" t="str">
        <f t="shared" si="5"/>
        <v/>
      </c>
      <c r="C39" s="74" t="str">
        <f t="shared" si="5"/>
        <v/>
      </c>
      <c r="D39" s="75" t="str">
        <f t="shared" si="5"/>
        <v/>
      </c>
      <c r="E39" s="76" t="str">
        <f t="shared" si="5"/>
        <v/>
      </c>
      <c r="F39" s="62"/>
      <c r="G39" s="63"/>
      <c r="H39" s="63"/>
      <c r="I39" s="64"/>
      <c r="J39" s="77" t="str">
        <f t="shared" si="4"/>
        <v/>
      </c>
      <c r="K39" s="78"/>
      <c r="L39" s="67"/>
      <c r="M39" s="79"/>
      <c r="N39" s="79"/>
      <c r="O39" s="79"/>
      <c r="P39" s="79"/>
      <c r="Q39" s="79"/>
      <c r="R39" s="79"/>
      <c r="S39" s="79"/>
      <c r="T39" s="79"/>
      <c r="U39" s="80"/>
      <c r="V39" s="81"/>
      <c r="W39" s="82" t="str">
        <f t="shared" si="1"/>
        <v/>
      </c>
    </row>
    <row r="40" spans="1:23" ht="23.1" customHeight="1" x14ac:dyDescent="0.4">
      <c r="A40" s="72">
        <f t="shared" si="2"/>
        <v>34</v>
      </c>
      <c r="B40" s="73" t="str">
        <f t="shared" si="5"/>
        <v/>
      </c>
      <c r="C40" s="74" t="str">
        <f t="shared" si="5"/>
        <v/>
      </c>
      <c r="D40" s="75" t="str">
        <f t="shared" si="5"/>
        <v/>
      </c>
      <c r="E40" s="76" t="str">
        <f t="shared" si="5"/>
        <v/>
      </c>
      <c r="F40" s="62"/>
      <c r="G40" s="63"/>
      <c r="H40" s="63"/>
      <c r="I40" s="64"/>
      <c r="J40" s="77" t="str">
        <f t="shared" si="4"/>
        <v/>
      </c>
      <c r="K40" s="78"/>
      <c r="L40" s="67"/>
      <c r="M40" s="79"/>
      <c r="N40" s="79"/>
      <c r="O40" s="79"/>
      <c r="P40" s="79"/>
      <c r="Q40" s="79"/>
      <c r="R40" s="79"/>
      <c r="S40" s="79"/>
      <c r="T40" s="79"/>
      <c r="U40" s="80"/>
      <c r="V40" s="81"/>
      <c r="W40" s="82" t="str">
        <f t="shared" si="1"/>
        <v/>
      </c>
    </row>
    <row r="41" spans="1:23" ht="23.1" customHeight="1" x14ac:dyDescent="0.4">
      <c r="A41" s="72">
        <f t="shared" si="2"/>
        <v>35</v>
      </c>
      <c r="B41" s="73" t="str">
        <f t="shared" ref="B41:E56" si="6">B40</f>
        <v/>
      </c>
      <c r="C41" s="74" t="str">
        <f t="shared" si="6"/>
        <v/>
      </c>
      <c r="D41" s="75" t="str">
        <f t="shared" si="6"/>
        <v/>
      </c>
      <c r="E41" s="76" t="str">
        <f t="shared" si="6"/>
        <v/>
      </c>
      <c r="F41" s="62"/>
      <c r="G41" s="63"/>
      <c r="H41" s="63"/>
      <c r="I41" s="64"/>
      <c r="J41" s="77" t="str">
        <f t="shared" si="4"/>
        <v/>
      </c>
      <c r="K41" s="78"/>
      <c r="L41" s="67"/>
      <c r="M41" s="79"/>
      <c r="N41" s="79"/>
      <c r="O41" s="79"/>
      <c r="P41" s="79"/>
      <c r="Q41" s="79"/>
      <c r="R41" s="79"/>
      <c r="S41" s="79"/>
      <c r="T41" s="79"/>
      <c r="U41" s="80"/>
      <c r="V41" s="81"/>
      <c r="W41" s="82" t="str">
        <f t="shared" si="1"/>
        <v/>
      </c>
    </row>
    <row r="42" spans="1:23" ht="23.1" customHeight="1" x14ac:dyDescent="0.4">
      <c r="A42" s="72">
        <f t="shared" si="2"/>
        <v>36</v>
      </c>
      <c r="B42" s="73" t="str">
        <f t="shared" si="6"/>
        <v/>
      </c>
      <c r="C42" s="74" t="str">
        <f t="shared" si="6"/>
        <v/>
      </c>
      <c r="D42" s="75" t="str">
        <f t="shared" si="6"/>
        <v/>
      </c>
      <c r="E42" s="76" t="str">
        <f t="shared" si="6"/>
        <v/>
      </c>
      <c r="F42" s="62"/>
      <c r="G42" s="63"/>
      <c r="H42" s="63"/>
      <c r="I42" s="64"/>
      <c r="J42" s="77" t="str">
        <f t="shared" si="4"/>
        <v/>
      </c>
      <c r="K42" s="78"/>
      <c r="L42" s="67"/>
      <c r="M42" s="79"/>
      <c r="N42" s="79"/>
      <c r="O42" s="79"/>
      <c r="P42" s="79"/>
      <c r="Q42" s="79"/>
      <c r="R42" s="79"/>
      <c r="S42" s="79"/>
      <c r="T42" s="79"/>
      <c r="U42" s="80"/>
      <c r="V42" s="81"/>
      <c r="W42" s="82" t="str">
        <f t="shared" si="1"/>
        <v/>
      </c>
    </row>
    <row r="43" spans="1:23" ht="23.1" customHeight="1" x14ac:dyDescent="0.4">
      <c r="A43" s="72">
        <f t="shared" si="2"/>
        <v>37</v>
      </c>
      <c r="B43" s="73" t="str">
        <f t="shared" si="6"/>
        <v/>
      </c>
      <c r="C43" s="74" t="str">
        <f t="shared" si="6"/>
        <v/>
      </c>
      <c r="D43" s="75" t="str">
        <f t="shared" si="6"/>
        <v/>
      </c>
      <c r="E43" s="76" t="str">
        <f t="shared" si="6"/>
        <v/>
      </c>
      <c r="F43" s="62"/>
      <c r="G43" s="63"/>
      <c r="H43" s="63"/>
      <c r="I43" s="64"/>
      <c r="J43" s="77" t="str">
        <f t="shared" si="4"/>
        <v/>
      </c>
      <c r="K43" s="78"/>
      <c r="L43" s="67"/>
      <c r="M43" s="79"/>
      <c r="N43" s="79"/>
      <c r="O43" s="79"/>
      <c r="P43" s="79"/>
      <c r="Q43" s="79"/>
      <c r="R43" s="79"/>
      <c r="S43" s="79"/>
      <c r="T43" s="79"/>
      <c r="U43" s="80"/>
      <c r="V43" s="81"/>
      <c r="W43" s="82" t="str">
        <f t="shared" si="1"/>
        <v/>
      </c>
    </row>
    <row r="44" spans="1:23" ht="23.1" customHeight="1" x14ac:dyDescent="0.4">
      <c r="A44" s="72">
        <f t="shared" si="2"/>
        <v>38</v>
      </c>
      <c r="B44" s="73" t="str">
        <f t="shared" si="6"/>
        <v/>
      </c>
      <c r="C44" s="74" t="str">
        <f t="shared" si="6"/>
        <v/>
      </c>
      <c r="D44" s="75" t="str">
        <f t="shared" si="6"/>
        <v/>
      </c>
      <c r="E44" s="76" t="str">
        <f t="shared" si="6"/>
        <v/>
      </c>
      <c r="F44" s="62"/>
      <c r="G44" s="63"/>
      <c r="H44" s="63"/>
      <c r="I44" s="64"/>
      <c r="J44" s="77" t="str">
        <f t="shared" si="4"/>
        <v/>
      </c>
      <c r="K44" s="78"/>
      <c r="L44" s="67"/>
      <c r="M44" s="79"/>
      <c r="N44" s="79"/>
      <c r="O44" s="79"/>
      <c r="P44" s="79"/>
      <c r="Q44" s="79"/>
      <c r="R44" s="79"/>
      <c r="S44" s="79"/>
      <c r="T44" s="79"/>
      <c r="U44" s="80"/>
      <c r="V44" s="81"/>
      <c r="W44" s="82" t="str">
        <f t="shared" si="1"/>
        <v/>
      </c>
    </row>
    <row r="45" spans="1:23" ht="23.1" customHeight="1" x14ac:dyDescent="0.4">
      <c r="A45" s="72">
        <f t="shared" si="2"/>
        <v>39</v>
      </c>
      <c r="B45" s="73" t="str">
        <f t="shared" si="6"/>
        <v/>
      </c>
      <c r="C45" s="74" t="str">
        <f t="shared" si="6"/>
        <v/>
      </c>
      <c r="D45" s="75" t="str">
        <f t="shared" si="6"/>
        <v/>
      </c>
      <c r="E45" s="76" t="str">
        <f t="shared" si="6"/>
        <v/>
      </c>
      <c r="F45" s="62"/>
      <c r="G45" s="63"/>
      <c r="H45" s="63"/>
      <c r="I45" s="64"/>
      <c r="J45" s="77" t="str">
        <f t="shared" si="4"/>
        <v/>
      </c>
      <c r="K45" s="78"/>
      <c r="L45" s="67"/>
      <c r="M45" s="79"/>
      <c r="N45" s="79"/>
      <c r="O45" s="79"/>
      <c r="P45" s="79"/>
      <c r="Q45" s="79"/>
      <c r="R45" s="79"/>
      <c r="S45" s="79"/>
      <c r="T45" s="79"/>
      <c r="U45" s="80"/>
      <c r="V45" s="81"/>
      <c r="W45" s="82" t="str">
        <f t="shared" si="1"/>
        <v/>
      </c>
    </row>
    <row r="46" spans="1:23" ht="23.1" customHeight="1" x14ac:dyDescent="0.4">
      <c r="A46" s="72">
        <f t="shared" si="2"/>
        <v>40</v>
      </c>
      <c r="B46" s="73" t="str">
        <f t="shared" si="6"/>
        <v/>
      </c>
      <c r="C46" s="74" t="str">
        <f t="shared" si="6"/>
        <v/>
      </c>
      <c r="D46" s="75" t="str">
        <f t="shared" si="6"/>
        <v/>
      </c>
      <c r="E46" s="76" t="str">
        <f t="shared" si="6"/>
        <v/>
      </c>
      <c r="F46" s="62"/>
      <c r="G46" s="63"/>
      <c r="H46" s="63"/>
      <c r="I46" s="64"/>
      <c r="J46" s="77" t="str">
        <f t="shared" si="4"/>
        <v/>
      </c>
      <c r="K46" s="78"/>
      <c r="L46" s="67"/>
      <c r="M46" s="79"/>
      <c r="N46" s="79"/>
      <c r="O46" s="79"/>
      <c r="P46" s="79"/>
      <c r="Q46" s="79"/>
      <c r="R46" s="79"/>
      <c r="S46" s="79"/>
      <c r="T46" s="79"/>
      <c r="U46" s="80"/>
      <c r="V46" s="81"/>
      <c r="W46" s="82" t="str">
        <f t="shared" si="1"/>
        <v/>
      </c>
    </row>
    <row r="47" spans="1:23" ht="23.1" customHeight="1" x14ac:dyDescent="0.4">
      <c r="A47" s="72">
        <f t="shared" si="2"/>
        <v>41</v>
      </c>
      <c r="B47" s="73" t="str">
        <f t="shared" si="6"/>
        <v/>
      </c>
      <c r="C47" s="74" t="str">
        <f t="shared" si="6"/>
        <v/>
      </c>
      <c r="D47" s="75" t="str">
        <f t="shared" si="6"/>
        <v/>
      </c>
      <c r="E47" s="76" t="str">
        <f t="shared" si="6"/>
        <v/>
      </c>
      <c r="F47" s="62"/>
      <c r="G47" s="63"/>
      <c r="H47" s="63"/>
      <c r="I47" s="64"/>
      <c r="J47" s="77" t="str">
        <f t="shared" si="4"/>
        <v/>
      </c>
      <c r="K47" s="78"/>
      <c r="L47" s="67"/>
      <c r="M47" s="79"/>
      <c r="N47" s="79"/>
      <c r="O47" s="79"/>
      <c r="P47" s="79"/>
      <c r="Q47" s="79"/>
      <c r="R47" s="79"/>
      <c r="S47" s="79"/>
      <c r="T47" s="79"/>
      <c r="U47" s="80"/>
      <c r="V47" s="81"/>
      <c r="W47" s="82" t="str">
        <f t="shared" si="1"/>
        <v/>
      </c>
    </row>
    <row r="48" spans="1:23" ht="23.1" customHeight="1" x14ac:dyDescent="0.4">
      <c r="A48" s="72">
        <f t="shared" si="2"/>
        <v>42</v>
      </c>
      <c r="B48" s="73" t="str">
        <f t="shared" si="6"/>
        <v/>
      </c>
      <c r="C48" s="74" t="str">
        <f t="shared" si="6"/>
        <v/>
      </c>
      <c r="D48" s="75" t="str">
        <f t="shared" si="6"/>
        <v/>
      </c>
      <c r="E48" s="76" t="str">
        <f t="shared" si="6"/>
        <v/>
      </c>
      <c r="F48" s="62"/>
      <c r="G48" s="63"/>
      <c r="H48" s="63"/>
      <c r="I48" s="64"/>
      <c r="J48" s="77" t="str">
        <f t="shared" si="4"/>
        <v/>
      </c>
      <c r="K48" s="78"/>
      <c r="L48" s="67"/>
      <c r="M48" s="79"/>
      <c r="N48" s="79"/>
      <c r="O48" s="79"/>
      <c r="P48" s="79"/>
      <c r="Q48" s="79"/>
      <c r="R48" s="79"/>
      <c r="S48" s="79"/>
      <c r="T48" s="79"/>
      <c r="U48" s="80"/>
      <c r="V48" s="81"/>
      <c r="W48" s="82" t="str">
        <f t="shared" si="1"/>
        <v/>
      </c>
    </row>
    <row r="49" spans="1:23" ht="23.1" customHeight="1" x14ac:dyDescent="0.4">
      <c r="A49" s="72">
        <f t="shared" si="2"/>
        <v>43</v>
      </c>
      <c r="B49" s="73" t="str">
        <f t="shared" si="6"/>
        <v/>
      </c>
      <c r="C49" s="74" t="str">
        <f t="shared" si="6"/>
        <v/>
      </c>
      <c r="D49" s="75" t="str">
        <f t="shared" si="6"/>
        <v/>
      </c>
      <c r="E49" s="76" t="str">
        <f t="shared" si="6"/>
        <v/>
      </c>
      <c r="F49" s="62"/>
      <c r="G49" s="63"/>
      <c r="H49" s="63"/>
      <c r="I49" s="64"/>
      <c r="J49" s="77" t="str">
        <f t="shared" si="4"/>
        <v/>
      </c>
      <c r="K49" s="78"/>
      <c r="L49" s="67"/>
      <c r="M49" s="79"/>
      <c r="N49" s="79"/>
      <c r="O49" s="79"/>
      <c r="P49" s="79"/>
      <c r="Q49" s="79"/>
      <c r="R49" s="79"/>
      <c r="S49" s="79"/>
      <c r="T49" s="79"/>
      <c r="U49" s="80"/>
      <c r="V49" s="81"/>
      <c r="W49" s="82" t="str">
        <f t="shared" si="1"/>
        <v/>
      </c>
    </row>
    <row r="50" spans="1:23" ht="23.1" customHeight="1" x14ac:dyDescent="0.4">
      <c r="A50" s="72">
        <f t="shared" si="2"/>
        <v>44</v>
      </c>
      <c r="B50" s="73" t="str">
        <f t="shared" si="6"/>
        <v/>
      </c>
      <c r="C50" s="74" t="str">
        <f t="shared" si="6"/>
        <v/>
      </c>
      <c r="D50" s="75" t="str">
        <f t="shared" si="6"/>
        <v/>
      </c>
      <c r="E50" s="76" t="str">
        <f t="shared" si="6"/>
        <v/>
      </c>
      <c r="F50" s="62"/>
      <c r="G50" s="63"/>
      <c r="H50" s="63"/>
      <c r="I50" s="64"/>
      <c r="J50" s="77" t="str">
        <f t="shared" si="4"/>
        <v/>
      </c>
      <c r="K50" s="78"/>
      <c r="L50" s="67"/>
      <c r="M50" s="79"/>
      <c r="N50" s="79"/>
      <c r="O50" s="79"/>
      <c r="P50" s="79"/>
      <c r="Q50" s="79"/>
      <c r="R50" s="79"/>
      <c r="S50" s="79"/>
      <c r="T50" s="79"/>
      <c r="U50" s="80"/>
      <c r="V50" s="81"/>
      <c r="W50" s="82" t="str">
        <f t="shared" si="1"/>
        <v/>
      </c>
    </row>
    <row r="51" spans="1:23" ht="23.1" customHeight="1" x14ac:dyDescent="0.4">
      <c r="A51" s="72">
        <f t="shared" si="2"/>
        <v>45</v>
      </c>
      <c r="B51" s="73" t="str">
        <f t="shared" si="6"/>
        <v/>
      </c>
      <c r="C51" s="74" t="str">
        <f t="shared" si="6"/>
        <v/>
      </c>
      <c r="D51" s="75" t="str">
        <f t="shared" si="6"/>
        <v/>
      </c>
      <c r="E51" s="76" t="str">
        <f t="shared" si="6"/>
        <v/>
      </c>
      <c r="F51" s="62"/>
      <c r="G51" s="63"/>
      <c r="H51" s="63"/>
      <c r="I51" s="64"/>
      <c r="J51" s="77" t="str">
        <f t="shared" si="4"/>
        <v/>
      </c>
      <c r="K51" s="78"/>
      <c r="L51" s="67"/>
      <c r="M51" s="79"/>
      <c r="N51" s="79"/>
      <c r="O51" s="79"/>
      <c r="P51" s="79"/>
      <c r="Q51" s="79"/>
      <c r="R51" s="79"/>
      <c r="S51" s="79"/>
      <c r="T51" s="79"/>
      <c r="U51" s="80"/>
      <c r="V51" s="81"/>
      <c r="W51" s="82" t="str">
        <f t="shared" si="1"/>
        <v/>
      </c>
    </row>
    <row r="52" spans="1:23" ht="23.1" customHeight="1" x14ac:dyDescent="0.4">
      <c r="A52" s="72">
        <f t="shared" si="2"/>
        <v>46</v>
      </c>
      <c r="B52" s="73" t="str">
        <f t="shared" si="6"/>
        <v/>
      </c>
      <c r="C52" s="74" t="str">
        <f t="shared" si="6"/>
        <v/>
      </c>
      <c r="D52" s="75" t="str">
        <f t="shared" si="6"/>
        <v/>
      </c>
      <c r="E52" s="76" t="str">
        <f t="shared" si="6"/>
        <v/>
      </c>
      <c r="F52" s="62"/>
      <c r="G52" s="63"/>
      <c r="H52" s="63"/>
      <c r="I52" s="64"/>
      <c r="J52" s="77" t="str">
        <f t="shared" si="4"/>
        <v/>
      </c>
      <c r="K52" s="78"/>
      <c r="L52" s="67"/>
      <c r="M52" s="79"/>
      <c r="N52" s="79"/>
      <c r="O52" s="79"/>
      <c r="P52" s="79"/>
      <c r="Q52" s="79"/>
      <c r="R52" s="79"/>
      <c r="S52" s="79"/>
      <c r="T52" s="79"/>
      <c r="U52" s="80"/>
      <c r="V52" s="81"/>
      <c r="W52" s="82" t="str">
        <f t="shared" si="1"/>
        <v/>
      </c>
    </row>
    <row r="53" spans="1:23" ht="23.1" customHeight="1" x14ac:dyDescent="0.4">
      <c r="A53" s="72">
        <f t="shared" si="2"/>
        <v>47</v>
      </c>
      <c r="B53" s="73" t="str">
        <f t="shared" si="6"/>
        <v/>
      </c>
      <c r="C53" s="74" t="str">
        <f t="shared" si="6"/>
        <v/>
      </c>
      <c r="D53" s="75" t="str">
        <f t="shared" si="6"/>
        <v/>
      </c>
      <c r="E53" s="76" t="str">
        <f t="shared" si="6"/>
        <v/>
      </c>
      <c r="F53" s="62"/>
      <c r="G53" s="63"/>
      <c r="H53" s="63"/>
      <c r="I53" s="64"/>
      <c r="J53" s="77" t="str">
        <f t="shared" si="4"/>
        <v/>
      </c>
      <c r="K53" s="78"/>
      <c r="L53" s="67"/>
      <c r="M53" s="79"/>
      <c r="N53" s="79"/>
      <c r="O53" s="79"/>
      <c r="P53" s="79"/>
      <c r="Q53" s="79"/>
      <c r="R53" s="79"/>
      <c r="S53" s="79"/>
      <c r="T53" s="79"/>
      <c r="U53" s="80"/>
      <c r="V53" s="81"/>
      <c r="W53" s="82" t="str">
        <f t="shared" si="1"/>
        <v/>
      </c>
    </row>
    <row r="54" spans="1:23" ht="23.1" customHeight="1" x14ac:dyDescent="0.4">
      <c r="A54" s="72">
        <f t="shared" si="2"/>
        <v>48</v>
      </c>
      <c r="B54" s="73" t="str">
        <f t="shared" si="6"/>
        <v/>
      </c>
      <c r="C54" s="74" t="str">
        <f t="shared" si="6"/>
        <v/>
      </c>
      <c r="D54" s="75" t="str">
        <f t="shared" si="6"/>
        <v/>
      </c>
      <c r="E54" s="76" t="str">
        <f t="shared" si="6"/>
        <v/>
      </c>
      <c r="F54" s="62"/>
      <c r="G54" s="63"/>
      <c r="H54" s="63"/>
      <c r="I54" s="64"/>
      <c r="J54" s="77" t="str">
        <f t="shared" si="4"/>
        <v/>
      </c>
      <c r="K54" s="78"/>
      <c r="L54" s="67"/>
      <c r="M54" s="79"/>
      <c r="N54" s="79"/>
      <c r="O54" s="79"/>
      <c r="P54" s="79"/>
      <c r="Q54" s="79"/>
      <c r="R54" s="79"/>
      <c r="S54" s="79"/>
      <c r="T54" s="79"/>
      <c r="U54" s="80"/>
      <c r="V54" s="81"/>
      <c r="W54" s="82" t="str">
        <f t="shared" si="1"/>
        <v/>
      </c>
    </row>
    <row r="55" spans="1:23" ht="23.1" customHeight="1" x14ac:dyDescent="0.4">
      <c r="A55" s="72">
        <f t="shared" si="2"/>
        <v>49</v>
      </c>
      <c r="B55" s="73" t="str">
        <f t="shared" si="6"/>
        <v/>
      </c>
      <c r="C55" s="74" t="str">
        <f t="shared" si="6"/>
        <v/>
      </c>
      <c r="D55" s="75" t="str">
        <f t="shared" si="6"/>
        <v/>
      </c>
      <c r="E55" s="76" t="str">
        <f t="shared" si="6"/>
        <v/>
      </c>
      <c r="F55" s="62"/>
      <c r="G55" s="63"/>
      <c r="H55" s="63"/>
      <c r="I55" s="64"/>
      <c r="J55" s="77" t="str">
        <f t="shared" si="4"/>
        <v/>
      </c>
      <c r="K55" s="78"/>
      <c r="L55" s="67"/>
      <c r="M55" s="79"/>
      <c r="N55" s="79"/>
      <c r="O55" s="79"/>
      <c r="P55" s="79"/>
      <c r="Q55" s="79"/>
      <c r="R55" s="79"/>
      <c r="S55" s="79"/>
      <c r="T55" s="79"/>
      <c r="U55" s="80"/>
      <c r="V55" s="81"/>
      <c r="W55" s="82" t="str">
        <f t="shared" si="1"/>
        <v/>
      </c>
    </row>
    <row r="56" spans="1:23" ht="23.1" customHeight="1" x14ac:dyDescent="0.4">
      <c r="A56" s="72">
        <f t="shared" si="2"/>
        <v>50</v>
      </c>
      <c r="B56" s="73" t="str">
        <f t="shared" si="6"/>
        <v/>
      </c>
      <c r="C56" s="74" t="str">
        <f t="shared" si="6"/>
        <v/>
      </c>
      <c r="D56" s="75" t="str">
        <f t="shared" si="6"/>
        <v/>
      </c>
      <c r="E56" s="76" t="str">
        <f t="shared" si="6"/>
        <v/>
      </c>
      <c r="F56" s="62"/>
      <c r="G56" s="63"/>
      <c r="H56" s="63"/>
      <c r="I56" s="64"/>
      <c r="J56" s="77" t="str">
        <f t="shared" si="4"/>
        <v/>
      </c>
      <c r="K56" s="78"/>
      <c r="L56" s="67"/>
      <c r="M56" s="79"/>
      <c r="N56" s="79"/>
      <c r="O56" s="79"/>
      <c r="P56" s="79"/>
      <c r="Q56" s="79"/>
      <c r="R56" s="79"/>
      <c r="S56" s="79"/>
      <c r="T56" s="79"/>
      <c r="U56" s="80"/>
      <c r="V56" s="81"/>
      <c r="W56" s="82" t="str">
        <f t="shared" si="1"/>
        <v/>
      </c>
    </row>
    <row r="57" spans="1:23" ht="23.1" customHeight="1" x14ac:dyDescent="0.4">
      <c r="A57" s="72">
        <f t="shared" si="2"/>
        <v>51</v>
      </c>
      <c r="B57" s="73" t="str">
        <f t="shared" ref="B57:E72" si="7">B56</f>
        <v/>
      </c>
      <c r="C57" s="74" t="str">
        <f t="shared" si="7"/>
        <v/>
      </c>
      <c r="D57" s="75" t="str">
        <f t="shared" si="7"/>
        <v/>
      </c>
      <c r="E57" s="76" t="str">
        <f t="shared" si="7"/>
        <v/>
      </c>
      <c r="F57" s="62"/>
      <c r="G57" s="63"/>
      <c r="H57" s="63"/>
      <c r="I57" s="64"/>
      <c r="J57" s="77" t="str">
        <f t="shared" si="4"/>
        <v/>
      </c>
      <c r="K57" s="78"/>
      <c r="L57" s="67"/>
      <c r="M57" s="79"/>
      <c r="N57" s="79"/>
      <c r="O57" s="79"/>
      <c r="P57" s="79"/>
      <c r="Q57" s="79"/>
      <c r="R57" s="79"/>
      <c r="S57" s="79"/>
      <c r="T57" s="79"/>
      <c r="U57" s="80"/>
      <c r="V57" s="81"/>
      <c r="W57" s="82" t="str">
        <f t="shared" si="1"/>
        <v/>
      </c>
    </row>
    <row r="58" spans="1:23" ht="23.1" customHeight="1" x14ac:dyDescent="0.4">
      <c r="A58" s="72">
        <f t="shared" si="2"/>
        <v>52</v>
      </c>
      <c r="B58" s="73" t="str">
        <f t="shared" si="7"/>
        <v/>
      </c>
      <c r="C58" s="74" t="str">
        <f t="shared" si="7"/>
        <v/>
      </c>
      <c r="D58" s="75" t="str">
        <f t="shared" si="7"/>
        <v/>
      </c>
      <c r="E58" s="76" t="str">
        <f t="shared" si="7"/>
        <v/>
      </c>
      <c r="F58" s="62"/>
      <c r="G58" s="63"/>
      <c r="H58" s="63"/>
      <c r="I58" s="64"/>
      <c r="J58" s="77" t="str">
        <f t="shared" si="4"/>
        <v/>
      </c>
      <c r="K58" s="78"/>
      <c r="L58" s="67"/>
      <c r="M58" s="79"/>
      <c r="N58" s="79"/>
      <c r="O58" s="79"/>
      <c r="P58" s="79"/>
      <c r="Q58" s="79"/>
      <c r="R58" s="79"/>
      <c r="S58" s="79"/>
      <c r="T58" s="79"/>
      <c r="U58" s="80"/>
      <c r="V58" s="81"/>
      <c r="W58" s="82" t="str">
        <f t="shared" si="1"/>
        <v/>
      </c>
    </row>
    <row r="59" spans="1:23" ht="23.1" customHeight="1" x14ac:dyDescent="0.4">
      <c r="A59" s="72">
        <f t="shared" si="2"/>
        <v>53</v>
      </c>
      <c r="B59" s="73" t="str">
        <f t="shared" si="7"/>
        <v/>
      </c>
      <c r="C59" s="74" t="str">
        <f t="shared" si="7"/>
        <v/>
      </c>
      <c r="D59" s="75" t="str">
        <f t="shared" si="7"/>
        <v/>
      </c>
      <c r="E59" s="76" t="str">
        <f t="shared" si="7"/>
        <v/>
      </c>
      <c r="F59" s="62"/>
      <c r="G59" s="63"/>
      <c r="H59" s="63"/>
      <c r="I59" s="64"/>
      <c r="J59" s="77" t="str">
        <f t="shared" si="4"/>
        <v/>
      </c>
      <c r="K59" s="78"/>
      <c r="L59" s="67"/>
      <c r="M59" s="79"/>
      <c r="N59" s="79"/>
      <c r="O59" s="79"/>
      <c r="P59" s="79"/>
      <c r="Q59" s="79"/>
      <c r="R59" s="79"/>
      <c r="S59" s="79"/>
      <c r="T59" s="79"/>
      <c r="U59" s="80"/>
      <c r="V59" s="81"/>
      <c r="W59" s="82" t="str">
        <f t="shared" si="1"/>
        <v/>
      </c>
    </row>
    <row r="60" spans="1:23" ht="23.1" customHeight="1" x14ac:dyDescent="0.4">
      <c r="A60" s="72">
        <f t="shared" si="2"/>
        <v>54</v>
      </c>
      <c r="B60" s="73" t="str">
        <f t="shared" si="7"/>
        <v/>
      </c>
      <c r="C60" s="74" t="str">
        <f t="shared" si="7"/>
        <v/>
      </c>
      <c r="D60" s="75" t="str">
        <f t="shared" si="7"/>
        <v/>
      </c>
      <c r="E60" s="76" t="str">
        <f t="shared" si="7"/>
        <v/>
      </c>
      <c r="F60" s="62"/>
      <c r="G60" s="63"/>
      <c r="H60" s="63"/>
      <c r="I60" s="64"/>
      <c r="J60" s="77" t="str">
        <f t="shared" si="4"/>
        <v/>
      </c>
      <c r="K60" s="78"/>
      <c r="L60" s="67"/>
      <c r="M60" s="79"/>
      <c r="N60" s="79"/>
      <c r="O60" s="79"/>
      <c r="P60" s="79"/>
      <c r="Q60" s="79"/>
      <c r="R60" s="79"/>
      <c r="S60" s="79"/>
      <c r="T60" s="79"/>
      <c r="U60" s="80"/>
      <c r="V60" s="81"/>
      <c r="W60" s="82" t="str">
        <f t="shared" si="1"/>
        <v/>
      </c>
    </row>
    <row r="61" spans="1:23" ht="23.1" customHeight="1" x14ac:dyDescent="0.4">
      <c r="A61" s="72">
        <f t="shared" si="2"/>
        <v>55</v>
      </c>
      <c r="B61" s="73" t="str">
        <f t="shared" si="7"/>
        <v/>
      </c>
      <c r="C61" s="74" t="str">
        <f t="shared" si="7"/>
        <v/>
      </c>
      <c r="D61" s="75" t="str">
        <f t="shared" si="7"/>
        <v/>
      </c>
      <c r="E61" s="76" t="str">
        <f t="shared" si="7"/>
        <v/>
      </c>
      <c r="F61" s="62"/>
      <c r="G61" s="63"/>
      <c r="H61" s="63"/>
      <c r="I61" s="64"/>
      <c r="J61" s="77" t="str">
        <f t="shared" si="4"/>
        <v/>
      </c>
      <c r="K61" s="78"/>
      <c r="L61" s="67"/>
      <c r="M61" s="79"/>
      <c r="N61" s="79"/>
      <c r="O61" s="79"/>
      <c r="P61" s="79"/>
      <c r="Q61" s="79"/>
      <c r="R61" s="79"/>
      <c r="S61" s="79"/>
      <c r="T61" s="79"/>
      <c r="U61" s="80"/>
      <c r="V61" s="81"/>
      <c r="W61" s="82" t="str">
        <f t="shared" si="1"/>
        <v/>
      </c>
    </row>
    <row r="62" spans="1:23" ht="23.1" customHeight="1" x14ac:dyDescent="0.4">
      <c r="A62" s="72">
        <f t="shared" si="2"/>
        <v>56</v>
      </c>
      <c r="B62" s="73" t="str">
        <f t="shared" si="7"/>
        <v/>
      </c>
      <c r="C62" s="74" t="str">
        <f t="shared" si="7"/>
        <v/>
      </c>
      <c r="D62" s="75" t="str">
        <f t="shared" si="7"/>
        <v/>
      </c>
      <c r="E62" s="76" t="str">
        <f t="shared" si="7"/>
        <v/>
      </c>
      <c r="F62" s="62"/>
      <c r="G62" s="63"/>
      <c r="H62" s="63"/>
      <c r="I62" s="64"/>
      <c r="J62" s="77" t="str">
        <f t="shared" si="4"/>
        <v/>
      </c>
      <c r="K62" s="78"/>
      <c r="L62" s="67"/>
      <c r="M62" s="79"/>
      <c r="N62" s="79"/>
      <c r="O62" s="79"/>
      <c r="P62" s="79"/>
      <c r="Q62" s="79"/>
      <c r="R62" s="79"/>
      <c r="S62" s="79"/>
      <c r="T62" s="79"/>
      <c r="U62" s="80"/>
      <c r="V62" s="81"/>
      <c r="W62" s="82" t="str">
        <f t="shared" si="1"/>
        <v/>
      </c>
    </row>
    <row r="63" spans="1:23" ht="23.1" customHeight="1" x14ac:dyDescent="0.4">
      <c r="A63" s="72">
        <f t="shared" si="2"/>
        <v>57</v>
      </c>
      <c r="B63" s="73" t="str">
        <f t="shared" si="7"/>
        <v/>
      </c>
      <c r="C63" s="74" t="str">
        <f t="shared" si="7"/>
        <v/>
      </c>
      <c r="D63" s="75" t="str">
        <f t="shared" si="7"/>
        <v/>
      </c>
      <c r="E63" s="76" t="str">
        <f t="shared" si="7"/>
        <v/>
      </c>
      <c r="F63" s="62"/>
      <c r="G63" s="63"/>
      <c r="H63" s="63"/>
      <c r="I63" s="64"/>
      <c r="J63" s="77" t="str">
        <f t="shared" si="4"/>
        <v/>
      </c>
      <c r="K63" s="78"/>
      <c r="L63" s="67"/>
      <c r="M63" s="79"/>
      <c r="N63" s="79"/>
      <c r="O63" s="79"/>
      <c r="P63" s="79"/>
      <c r="Q63" s="79"/>
      <c r="R63" s="79"/>
      <c r="S63" s="79"/>
      <c r="T63" s="79"/>
      <c r="U63" s="80"/>
      <c r="V63" s="81"/>
      <c r="W63" s="82" t="str">
        <f t="shared" si="1"/>
        <v/>
      </c>
    </row>
    <row r="64" spans="1:23" ht="23.1" customHeight="1" x14ac:dyDescent="0.4">
      <c r="A64" s="72">
        <f t="shared" si="2"/>
        <v>58</v>
      </c>
      <c r="B64" s="73" t="str">
        <f t="shared" si="7"/>
        <v/>
      </c>
      <c r="C64" s="74" t="str">
        <f t="shared" si="7"/>
        <v/>
      </c>
      <c r="D64" s="75" t="str">
        <f t="shared" si="7"/>
        <v/>
      </c>
      <c r="E64" s="76" t="str">
        <f t="shared" si="7"/>
        <v/>
      </c>
      <c r="F64" s="62"/>
      <c r="G64" s="63"/>
      <c r="H64" s="63"/>
      <c r="I64" s="64"/>
      <c r="J64" s="77" t="str">
        <f t="shared" si="4"/>
        <v/>
      </c>
      <c r="K64" s="78"/>
      <c r="L64" s="67"/>
      <c r="M64" s="79"/>
      <c r="N64" s="79"/>
      <c r="O64" s="79"/>
      <c r="P64" s="79"/>
      <c r="Q64" s="79"/>
      <c r="R64" s="79"/>
      <c r="S64" s="79"/>
      <c r="T64" s="79"/>
      <c r="U64" s="80"/>
      <c r="V64" s="81"/>
      <c r="W64" s="82" t="str">
        <f t="shared" si="1"/>
        <v/>
      </c>
    </row>
    <row r="65" spans="1:23" ht="23.1" customHeight="1" x14ac:dyDescent="0.4">
      <c r="A65" s="72">
        <f t="shared" si="2"/>
        <v>59</v>
      </c>
      <c r="B65" s="73" t="str">
        <f t="shared" si="7"/>
        <v/>
      </c>
      <c r="C65" s="74" t="str">
        <f t="shared" si="7"/>
        <v/>
      </c>
      <c r="D65" s="75" t="str">
        <f t="shared" si="7"/>
        <v/>
      </c>
      <c r="E65" s="76" t="str">
        <f t="shared" si="7"/>
        <v/>
      </c>
      <c r="F65" s="62"/>
      <c r="G65" s="63"/>
      <c r="H65" s="63"/>
      <c r="I65" s="64"/>
      <c r="J65" s="77" t="str">
        <f t="shared" si="4"/>
        <v/>
      </c>
      <c r="K65" s="78"/>
      <c r="L65" s="67"/>
      <c r="M65" s="79"/>
      <c r="N65" s="79"/>
      <c r="O65" s="79"/>
      <c r="P65" s="79"/>
      <c r="Q65" s="79"/>
      <c r="R65" s="79"/>
      <c r="S65" s="79"/>
      <c r="T65" s="79"/>
      <c r="U65" s="80"/>
      <c r="V65" s="81"/>
      <c r="W65" s="82" t="str">
        <f t="shared" si="1"/>
        <v/>
      </c>
    </row>
    <row r="66" spans="1:23" ht="23.1" customHeight="1" x14ac:dyDescent="0.4">
      <c r="A66" s="72">
        <f t="shared" si="2"/>
        <v>60</v>
      </c>
      <c r="B66" s="73" t="str">
        <f t="shared" si="7"/>
        <v/>
      </c>
      <c r="C66" s="74" t="str">
        <f t="shared" si="7"/>
        <v/>
      </c>
      <c r="D66" s="75" t="str">
        <f t="shared" si="7"/>
        <v/>
      </c>
      <c r="E66" s="76" t="str">
        <f t="shared" si="7"/>
        <v/>
      </c>
      <c r="F66" s="62"/>
      <c r="G66" s="63"/>
      <c r="H66" s="63"/>
      <c r="I66" s="64"/>
      <c r="J66" s="77" t="str">
        <f t="shared" si="4"/>
        <v/>
      </c>
      <c r="K66" s="78"/>
      <c r="L66" s="67"/>
      <c r="M66" s="79"/>
      <c r="N66" s="79"/>
      <c r="O66" s="79"/>
      <c r="P66" s="79"/>
      <c r="Q66" s="79"/>
      <c r="R66" s="79"/>
      <c r="S66" s="79"/>
      <c r="T66" s="79"/>
      <c r="U66" s="80"/>
      <c r="V66" s="81"/>
      <c r="W66" s="82" t="str">
        <f t="shared" si="1"/>
        <v/>
      </c>
    </row>
    <row r="67" spans="1:23" ht="23.1" customHeight="1" x14ac:dyDescent="0.4">
      <c r="A67" s="72">
        <f t="shared" si="2"/>
        <v>61</v>
      </c>
      <c r="B67" s="73" t="str">
        <f t="shared" si="7"/>
        <v/>
      </c>
      <c r="C67" s="74" t="str">
        <f t="shared" si="7"/>
        <v/>
      </c>
      <c r="D67" s="75" t="str">
        <f t="shared" si="7"/>
        <v/>
      </c>
      <c r="E67" s="76" t="str">
        <f t="shared" si="7"/>
        <v/>
      </c>
      <c r="F67" s="62"/>
      <c r="G67" s="63"/>
      <c r="H67" s="63"/>
      <c r="I67" s="64"/>
      <c r="J67" s="77" t="str">
        <f t="shared" si="4"/>
        <v/>
      </c>
      <c r="K67" s="78"/>
      <c r="L67" s="67"/>
      <c r="M67" s="79"/>
      <c r="N67" s="79"/>
      <c r="O67" s="79"/>
      <c r="P67" s="79"/>
      <c r="Q67" s="79"/>
      <c r="R67" s="79"/>
      <c r="S67" s="79"/>
      <c r="T67" s="79"/>
      <c r="U67" s="80"/>
      <c r="V67" s="81"/>
      <c r="W67" s="82" t="str">
        <f t="shared" si="1"/>
        <v/>
      </c>
    </row>
    <row r="68" spans="1:23" ht="23.1" customHeight="1" x14ac:dyDescent="0.4">
      <c r="A68" s="72">
        <f t="shared" si="2"/>
        <v>62</v>
      </c>
      <c r="B68" s="73" t="str">
        <f t="shared" si="7"/>
        <v/>
      </c>
      <c r="C68" s="74" t="str">
        <f t="shared" si="7"/>
        <v/>
      </c>
      <c r="D68" s="75" t="str">
        <f t="shared" si="7"/>
        <v/>
      </c>
      <c r="E68" s="76" t="str">
        <f t="shared" si="7"/>
        <v/>
      </c>
      <c r="F68" s="62"/>
      <c r="G68" s="63"/>
      <c r="H68" s="63"/>
      <c r="I68" s="64"/>
      <c r="J68" s="77" t="str">
        <f t="shared" si="4"/>
        <v/>
      </c>
      <c r="K68" s="78"/>
      <c r="L68" s="67"/>
      <c r="M68" s="79"/>
      <c r="N68" s="79"/>
      <c r="O68" s="79"/>
      <c r="P68" s="79"/>
      <c r="Q68" s="79"/>
      <c r="R68" s="79"/>
      <c r="S68" s="79"/>
      <c r="T68" s="79"/>
      <c r="U68" s="80"/>
      <c r="V68" s="81"/>
      <c r="W68" s="82" t="str">
        <f t="shared" si="1"/>
        <v/>
      </c>
    </row>
    <row r="69" spans="1:23" ht="23.1" customHeight="1" x14ac:dyDescent="0.4">
      <c r="A69" s="72">
        <f t="shared" si="2"/>
        <v>63</v>
      </c>
      <c r="B69" s="73" t="str">
        <f t="shared" si="7"/>
        <v/>
      </c>
      <c r="C69" s="74" t="str">
        <f t="shared" si="7"/>
        <v/>
      </c>
      <c r="D69" s="75" t="str">
        <f t="shared" si="7"/>
        <v/>
      </c>
      <c r="E69" s="76" t="str">
        <f t="shared" si="7"/>
        <v/>
      </c>
      <c r="F69" s="62"/>
      <c r="G69" s="63"/>
      <c r="H69" s="63"/>
      <c r="I69" s="64"/>
      <c r="J69" s="77" t="str">
        <f t="shared" si="4"/>
        <v/>
      </c>
      <c r="K69" s="78"/>
      <c r="L69" s="67"/>
      <c r="M69" s="79"/>
      <c r="N69" s="79"/>
      <c r="O69" s="79"/>
      <c r="P69" s="79"/>
      <c r="Q69" s="79"/>
      <c r="R69" s="79"/>
      <c r="S69" s="79"/>
      <c r="T69" s="79"/>
      <c r="U69" s="80"/>
      <c r="V69" s="81"/>
      <c r="W69" s="82" t="str">
        <f t="shared" si="1"/>
        <v/>
      </c>
    </row>
    <row r="70" spans="1:23" ht="23.1" customHeight="1" x14ac:dyDescent="0.4">
      <c r="A70" s="72">
        <f t="shared" si="2"/>
        <v>64</v>
      </c>
      <c r="B70" s="73" t="str">
        <f t="shared" si="7"/>
        <v/>
      </c>
      <c r="C70" s="74" t="str">
        <f t="shared" si="7"/>
        <v/>
      </c>
      <c r="D70" s="75" t="str">
        <f t="shared" si="7"/>
        <v/>
      </c>
      <c r="E70" s="76" t="str">
        <f t="shared" si="7"/>
        <v/>
      </c>
      <c r="F70" s="62"/>
      <c r="G70" s="63"/>
      <c r="H70" s="63"/>
      <c r="I70" s="64"/>
      <c r="J70" s="77" t="str">
        <f t="shared" si="4"/>
        <v/>
      </c>
      <c r="K70" s="78"/>
      <c r="L70" s="67"/>
      <c r="M70" s="79"/>
      <c r="N70" s="79"/>
      <c r="O70" s="79"/>
      <c r="P70" s="79"/>
      <c r="Q70" s="79"/>
      <c r="R70" s="79"/>
      <c r="S70" s="79"/>
      <c r="T70" s="79"/>
      <c r="U70" s="80"/>
      <c r="V70" s="81"/>
      <c r="W70" s="82" t="str">
        <f t="shared" si="1"/>
        <v/>
      </c>
    </row>
    <row r="71" spans="1:23" ht="23.1" customHeight="1" x14ac:dyDescent="0.4">
      <c r="A71" s="72">
        <f t="shared" si="2"/>
        <v>65</v>
      </c>
      <c r="B71" s="73" t="str">
        <f t="shared" si="7"/>
        <v/>
      </c>
      <c r="C71" s="74" t="str">
        <f t="shared" si="7"/>
        <v/>
      </c>
      <c r="D71" s="75" t="str">
        <f t="shared" si="7"/>
        <v/>
      </c>
      <c r="E71" s="76" t="str">
        <f t="shared" si="7"/>
        <v/>
      </c>
      <c r="F71" s="62"/>
      <c r="G71" s="63"/>
      <c r="H71" s="63"/>
      <c r="I71" s="64"/>
      <c r="J71" s="77" t="str">
        <f t="shared" si="4"/>
        <v/>
      </c>
      <c r="K71" s="78"/>
      <c r="L71" s="67"/>
      <c r="M71" s="79"/>
      <c r="N71" s="79"/>
      <c r="O71" s="79"/>
      <c r="P71" s="79"/>
      <c r="Q71" s="79"/>
      <c r="R71" s="79"/>
      <c r="S71" s="79"/>
      <c r="T71" s="79"/>
      <c r="U71" s="80"/>
      <c r="V71" s="81"/>
      <c r="W71" s="82" t="str">
        <f t="shared" si="1"/>
        <v/>
      </c>
    </row>
    <row r="72" spans="1:23" ht="23.1" customHeight="1" x14ac:dyDescent="0.4">
      <c r="A72" s="72">
        <f t="shared" si="2"/>
        <v>66</v>
      </c>
      <c r="B72" s="73" t="str">
        <f t="shared" si="7"/>
        <v/>
      </c>
      <c r="C72" s="74" t="str">
        <f t="shared" si="7"/>
        <v/>
      </c>
      <c r="D72" s="75" t="str">
        <f t="shared" si="7"/>
        <v/>
      </c>
      <c r="E72" s="76" t="str">
        <f t="shared" si="7"/>
        <v/>
      </c>
      <c r="F72" s="62"/>
      <c r="G72" s="63"/>
      <c r="H72" s="63"/>
      <c r="I72" s="64"/>
      <c r="J72" s="77" t="str">
        <f t="shared" si="4"/>
        <v/>
      </c>
      <c r="K72" s="78"/>
      <c r="L72" s="67"/>
      <c r="M72" s="79"/>
      <c r="N72" s="79"/>
      <c r="O72" s="79"/>
      <c r="P72" s="79"/>
      <c r="Q72" s="79"/>
      <c r="R72" s="79"/>
      <c r="S72" s="79"/>
      <c r="T72" s="79"/>
      <c r="U72" s="80"/>
      <c r="V72" s="81"/>
      <c r="W72" s="82" t="str">
        <f t="shared" ref="W72:W106" si="8">IF(K72="","",CONCATENATE(IF(B72="0","K",B72),C72,J72,L72))</f>
        <v/>
      </c>
    </row>
    <row r="73" spans="1:23" ht="23.1" customHeight="1" x14ac:dyDescent="0.4">
      <c r="A73" s="72">
        <f t="shared" ref="A73:A106" si="9">A72+1</f>
        <v>67</v>
      </c>
      <c r="B73" s="73" t="str">
        <f t="shared" ref="B73:E88" si="10">B72</f>
        <v/>
      </c>
      <c r="C73" s="74" t="str">
        <f t="shared" si="10"/>
        <v/>
      </c>
      <c r="D73" s="75" t="str">
        <f t="shared" si="10"/>
        <v/>
      </c>
      <c r="E73" s="76" t="str">
        <f t="shared" si="10"/>
        <v/>
      </c>
      <c r="F73" s="62"/>
      <c r="G73" s="63"/>
      <c r="H73" s="63"/>
      <c r="I73" s="64"/>
      <c r="J73" s="77" t="str">
        <f t="shared" ref="J73:J106" si="11">IF(I73="","",CONCATENATE(F73,G73,H73,I73))</f>
        <v/>
      </c>
      <c r="K73" s="78"/>
      <c r="L73" s="67"/>
      <c r="M73" s="79"/>
      <c r="N73" s="79"/>
      <c r="O73" s="79"/>
      <c r="P73" s="79"/>
      <c r="Q73" s="79"/>
      <c r="R73" s="79"/>
      <c r="S73" s="79"/>
      <c r="T73" s="79"/>
      <c r="U73" s="80"/>
      <c r="V73" s="81"/>
      <c r="W73" s="82" t="str">
        <f t="shared" si="8"/>
        <v/>
      </c>
    </row>
    <row r="74" spans="1:23" ht="23.1" customHeight="1" x14ac:dyDescent="0.4">
      <c r="A74" s="72">
        <f t="shared" si="9"/>
        <v>68</v>
      </c>
      <c r="B74" s="73" t="str">
        <f t="shared" si="10"/>
        <v/>
      </c>
      <c r="C74" s="74" t="str">
        <f t="shared" si="10"/>
        <v/>
      </c>
      <c r="D74" s="75" t="str">
        <f t="shared" si="10"/>
        <v/>
      </c>
      <c r="E74" s="76" t="str">
        <f t="shared" si="10"/>
        <v/>
      </c>
      <c r="F74" s="62"/>
      <c r="G74" s="63"/>
      <c r="H74" s="63"/>
      <c r="I74" s="64"/>
      <c r="J74" s="77" t="str">
        <f t="shared" si="11"/>
        <v/>
      </c>
      <c r="K74" s="78"/>
      <c r="L74" s="67"/>
      <c r="M74" s="79"/>
      <c r="N74" s="79"/>
      <c r="O74" s="79"/>
      <c r="P74" s="79"/>
      <c r="Q74" s="79"/>
      <c r="R74" s="79"/>
      <c r="S74" s="79"/>
      <c r="T74" s="79"/>
      <c r="U74" s="80"/>
      <c r="V74" s="81"/>
      <c r="W74" s="82" t="str">
        <f t="shared" si="8"/>
        <v/>
      </c>
    </row>
    <row r="75" spans="1:23" ht="23.1" customHeight="1" x14ac:dyDescent="0.4">
      <c r="A75" s="72">
        <f t="shared" si="9"/>
        <v>69</v>
      </c>
      <c r="B75" s="73" t="str">
        <f t="shared" si="10"/>
        <v/>
      </c>
      <c r="C75" s="74" t="str">
        <f t="shared" si="10"/>
        <v/>
      </c>
      <c r="D75" s="75" t="str">
        <f t="shared" si="10"/>
        <v/>
      </c>
      <c r="E75" s="76" t="str">
        <f t="shared" si="10"/>
        <v/>
      </c>
      <c r="F75" s="62"/>
      <c r="G75" s="63"/>
      <c r="H75" s="63"/>
      <c r="I75" s="64"/>
      <c r="J75" s="77" t="str">
        <f t="shared" si="11"/>
        <v/>
      </c>
      <c r="K75" s="78"/>
      <c r="L75" s="67"/>
      <c r="M75" s="79"/>
      <c r="N75" s="79"/>
      <c r="O75" s="79"/>
      <c r="P75" s="79"/>
      <c r="Q75" s="79"/>
      <c r="R75" s="79"/>
      <c r="S75" s="79"/>
      <c r="T75" s="79"/>
      <c r="U75" s="80"/>
      <c r="V75" s="81"/>
      <c r="W75" s="82" t="str">
        <f t="shared" si="8"/>
        <v/>
      </c>
    </row>
    <row r="76" spans="1:23" ht="23.1" customHeight="1" x14ac:dyDescent="0.4">
      <c r="A76" s="72">
        <f t="shared" si="9"/>
        <v>70</v>
      </c>
      <c r="B76" s="73" t="str">
        <f t="shared" si="10"/>
        <v/>
      </c>
      <c r="C76" s="74" t="str">
        <f t="shared" si="10"/>
        <v/>
      </c>
      <c r="D76" s="75" t="str">
        <f t="shared" si="10"/>
        <v/>
      </c>
      <c r="E76" s="76" t="str">
        <f t="shared" si="10"/>
        <v/>
      </c>
      <c r="F76" s="62"/>
      <c r="G76" s="63"/>
      <c r="H76" s="63"/>
      <c r="I76" s="64"/>
      <c r="J76" s="77" t="str">
        <f t="shared" si="11"/>
        <v/>
      </c>
      <c r="K76" s="78"/>
      <c r="L76" s="67"/>
      <c r="M76" s="79"/>
      <c r="N76" s="79"/>
      <c r="O76" s="79"/>
      <c r="P76" s="79"/>
      <c r="Q76" s="79"/>
      <c r="R76" s="79"/>
      <c r="S76" s="79"/>
      <c r="T76" s="79"/>
      <c r="U76" s="80"/>
      <c r="V76" s="81"/>
      <c r="W76" s="82" t="str">
        <f t="shared" si="8"/>
        <v/>
      </c>
    </row>
    <row r="77" spans="1:23" ht="23.1" customHeight="1" x14ac:dyDescent="0.4">
      <c r="A77" s="72">
        <f t="shared" si="9"/>
        <v>71</v>
      </c>
      <c r="B77" s="73" t="str">
        <f t="shared" si="10"/>
        <v/>
      </c>
      <c r="C77" s="74" t="str">
        <f t="shared" si="10"/>
        <v/>
      </c>
      <c r="D77" s="75" t="str">
        <f t="shared" si="10"/>
        <v/>
      </c>
      <c r="E77" s="76" t="str">
        <f t="shared" si="10"/>
        <v/>
      </c>
      <c r="F77" s="62"/>
      <c r="G77" s="63"/>
      <c r="H77" s="63"/>
      <c r="I77" s="64"/>
      <c r="J77" s="77" t="str">
        <f t="shared" si="11"/>
        <v/>
      </c>
      <c r="K77" s="78"/>
      <c r="L77" s="67"/>
      <c r="M77" s="79"/>
      <c r="N77" s="79"/>
      <c r="O77" s="79"/>
      <c r="P77" s="79"/>
      <c r="Q77" s="79"/>
      <c r="R77" s="79"/>
      <c r="S77" s="79"/>
      <c r="T77" s="79"/>
      <c r="U77" s="80"/>
      <c r="V77" s="81"/>
      <c r="W77" s="82" t="str">
        <f t="shared" si="8"/>
        <v/>
      </c>
    </row>
    <row r="78" spans="1:23" ht="23.1" customHeight="1" x14ac:dyDescent="0.4">
      <c r="A78" s="72">
        <f t="shared" si="9"/>
        <v>72</v>
      </c>
      <c r="B78" s="73" t="str">
        <f t="shared" si="10"/>
        <v/>
      </c>
      <c r="C78" s="74" t="str">
        <f t="shared" si="10"/>
        <v/>
      </c>
      <c r="D78" s="75" t="str">
        <f t="shared" si="10"/>
        <v/>
      </c>
      <c r="E78" s="76" t="str">
        <f t="shared" si="10"/>
        <v/>
      </c>
      <c r="F78" s="62"/>
      <c r="G78" s="63"/>
      <c r="H78" s="63"/>
      <c r="I78" s="64"/>
      <c r="J78" s="77" t="str">
        <f t="shared" si="11"/>
        <v/>
      </c>
      <c r="K78" s="78"/>
      <c r="L78" s="67"/>
      <c r="M78" s="79"/>
      <c r="N78" s="79"/>
      <c r="O78" s="79"/>
      <c r="P78" s="79"/>
      <c r="Q78" s="79"/>
      <c r="R78" s="79"/>
      <c r="S78" s="79"/>
      <c r="T78" s="79"/>
      <c r="U78" s="80"/>
      <c r="V78" s="81"/>
      <c r="W78" s="82" t="str">
        <f t="shared" si="8"/>
        <v/>
      </c>
    </row>
    <row r="79" spans="1:23" ht="23.1" customHeight="1" x14ac:dyDescent="0.4">
      <c r="A79" s="72">
        <f t="shared" si="9"/>
        <v>73</v>
      </c>
      <c r="B79" s="73" t="str">
        <f t="shared" si="10"/>
        <v/>
      </c>
      <c r="C79" s="74" t="str">
        <f t="shared" si="10"/>
        <v/>
      </c>
      <c r="D79" s="75" t="str">
        <f t="shared" si="10"/>
        <v/>
      </c>
      <c r="E79" s="76" t="str">
        <f t="shared" si="10"/>
        <v/>
      </c>
      <c r="F79" s="62"/>
      <c r="G79" s="63"/>
      <c r="H79" s="63"/>
      <c r="I79" s="64"/>
      <c r="J79" s="77" t="str">
        <f t="shared" si="11"/>
        <v/>
      </c>
      <c r="K79" s="78"/>
      <c r="L79" s="67"/>
      <c r="M79" s="79"/>
      <c r="N79" s="79"/>
      <c r="O79" s="79"/>
      <c r="P79" s="79"/>
      <c r="Q79" s="79"/>
      <c r="R79" s="79"/>
      <c r="S79" s="79"/>
      <c r="T79" s="79"/>
      <c r="U79" s="80"/>
      <c r="V79" s="81"/>
      <c r="W79" s="82" t="str">
        <f t="shared" si="8"/>
        <v/>
      </c>
    </row>
    <row r="80" spans="1:23" ht="23.1" customHeight="1" x14ac:dyDescent="0.4">
      <c r="A80" s="72">
        <f t="shared" si="9"/>
        <v>74</v>
      </c>
      <c r="B80" s="73" t="str">
        <f t="shared" si="10"/>
        <v/>
      </c>
      <c r="C80" s="74" t="str">
        <f t="shared" si="10"/>
        <v/>
      </c>
      <c r="D80" s="75" t="str">
        <f t="shared" si="10"/>
        <v/>
      </c>
      <c r="E80" s="76" t="str">
        <f t="shared" si="10"/>
        <v/>
      </c>
      <c r="F80" s="62"/>
      <c r="G80" s="63"/>
      <c r="H80" s="63"/>
      <c r="I80" s="64"/>
      <c r="J80" s="77" t="str">
        <f t="shared" si="11"/>
        <v/>
      </c>
      <c r="K80" s="78"/>
      <c r="L80" s="67"/>
      <c r="M80" s="79"/>
      <c r="N80" s="79"/>
      <c r="O80" s="79"/>
      <c r="P80" s="79"/>
      <c r="Q80" s="79"/>
      <c r="R80" s="79"/>
      <c r="S80" s="79"/>
      <c r="T80" s="79"/>
      <c r="U80" s="80"/>
      <c r="V80" s="81"/>
      <c r="W80" s="82" t="str">
        <f t="shared" si="8"/>
        <v/>
      </c>
    </row>
    <row r="81" spans="1:23" ht="23.1" customHeight="1" x14ac:dyDescent="0.4">
      <c r="A81" s="72">
        <f t="shared" si="9"/>
        <v>75</v>
      </c>
      <c r="B81" s="73" t="str">
        <f t="shared" si="10"/>
        <v/>
      </c>
      <c r="C81" s="74" t="str">
        <f t="shared" si="10"/>
        <v/>
      </c>
      <c r="D81" s="75" t="str">
        <f t="shared" si="10"/>
        <v/>
      </c>
      <c r="E81" s="76" t="str">
        <f t="shared" si="10"/>
        <v/>
      </c>
      <c r="F81" s="62"/>
      <c r="G81" s="63"/>
      <c r="H81" s="63"/>
      <c r="I81" s="64"/>
      <c r="J81" s="77" t="str">
        <f t="shared" si="11"/>
        <v/>
      </c>
      <c r="K81" s="78"/>
      <c r="L81" s="67"/>
      <c r="M81" s="79"/>
      <c r="N81" s="79"/>
      <c r="O81" s="79"/>
      <c r="P81" s="79"/>
      <c r="Q81" s="79"/>
      <c r="R81" s="79"/>
      <c r="S81" s="79"/>
      <c r="T81" s="79"/>
      <c r="U81" s="80"/>
      <c r="V81" s="81"/>
      <c r="W81" s="82" t="str">
        <f t="shared" si="8"/>
        <v/>
      </c>
    </row>
    <row r="82" spans="1:23" ht="23.1" customHeight="1" x14ac:dyDescent="0.4">
      <c r="A82" s="72">
        <f t="shared" si="9"/>
        <v>76</v>
      </c>
      <c r="B82" s="73" t="str">
        <f t="shared" si="10"/>
        <v/>
      </c>
      <c r="C82" s="74" t="str">
        <f t="shared" si="10"/>
        <v/>
      </c>
      <c r="D82" s="75" t="str">
        <f t="shared" si="10"/>
        <v/>
      </c>
      <c r="E82" s="76" t="str">
        <f t="shared" si="10"/>
        <v/>
      </c>
      <c r="F82" s="62"/>
      <c r="G82" s="63"/>
      <c r="H82" s="63"/>
      <c r="I82" s="64"/>
      <c r="J82" s="77" t="str">
        <f t="shared" si="11"/>
        <v/>
      </c>
      <c r="K82" s="78"/>
      <c r="L82" s="67"/>
      <c r="M82" s="79"/>
      <c r="N82" s="79"/>
      <c r="O82" s="79"/>
      <c r="P82" s="79"/>
      <c r="Q82" s="79"/>
      <c r="R82" s="79"/>
      <c r="S82" s="79"/>
      <c r="T82" s="79"/>
      <c r="U82" s="80"/>
      <c r="V82" s="81"/>
      <c r="W82" s="82" t="str">
        <f t="shared" si="8"/>
        <v/>
      </c>
    </row>
    <row r="83" spans="1:23" ht="23.1" customHeight="1" x14ac:dyDescent="0.4">
      <c r="A83" s="72">
        <f t="shared" si="9"/>
        <v>77</v>
      </c>
      <c r="B83" s="73" t="str">
        <f t="shared" si="10"/>
        <v/>
      </c>
      <c r="C83" s="74" t="str">
        <f t="shared" si="10"/>
        <v/>
      </c>
      <c r="D83" s="75" t="str">
        <f t="shared" si="10"/>
        <v/>
      </c>
      <c r="E83" s="76" t="str">
        <f t="shared" si="10"/>
        <v/>
      </c>
      <c r="F83" s="62"/>
      <c r="G83" s="63"/>
      <c r="H83" s="63"/>
      <c r="I83" s="64"/>
      <c r="J83" s="77" t="str">
        <f t="shared" si="11"/>
        <v/>
      </c>
      <c r="K83" s="78"/>
      <c r="L83" s="67"/>
      <c r="M83" s="79"/>
      <c r="N83" s="79"/>
      <c r="O83" s="79"/>
      <c r="P83" s="79"/>
      <c r="Q83" s="79"/>
      <c r="R83" s="79"/>
      <c r="S83" s="79"/>
      <c r="T83" s="79"/>
      <c r="U83" s="80"/>
      <c r="V83" s="81"/>
      <c r="W83" s="82" t="str">
        <f t="shared" si="8"/>
        <v/>
      </c>
    </row>
    <row r="84" spans="1:23" ht="23.1" customHeight="1" x14ac:dyDescent="0.4">
      <c r="A84" s="72">
        <f t="shared" si="9"/>
        <v>78</v>
      </c>
      <c r="B84" s="73" t="str">
        <f t="shared" si="10"/>
        <v/>
      </c>
      <c r="C84" s="74" t="str">
        <f t="shared" si="10"/>
        <v/>
      </c>
      <c r="D84" s="75" t="str">
        <f t="shared" si="10"/>
        <v/>
      </c>
      <c r="E84" s="76" t="str">
        <f t="shared" si="10"/>
        <v/>
      </c>
      <c r="F84" s="62"/>
      <c r="G84" s="63"/>
      <c r="H84" s="63"/>
      <c r="I84" s="64"/>
      <c r="J84" s="77" t="str">
        <f t="shared" si="11"/>
        <v/>
      </c>
      <c r="K84" s="78"/>
      <c r="L84" s="67"/>
      <c r="M84" s="79"/>
      <c r="N84" s="79"/>
      <c r="O84" s="79"/>
      <c r="P84" s="79"/>
      <c r="Q84" s="79"/>
      <c r="R84" s="79"/>
      <c r="S84" s="79"/>
      <c r="T84" s="79"/>
      <c r="U84" s="80"/>
      <c r="V84" s="81"/>
      <c r="W84" s="82" t="str">
        <f t="shared" si="8"/>
        <v/>
      </c>
    </row>
    <row r="85" spans="1:23" ht="23.1" customHeight="1" x14ac:dyDescent="0.4">
      <c r="A85" s="72">
        <f t="shared" si="9"/>
        <v>79</v>
      </c>
      <c r="B85" s="73" t="str">
        <f t="shared" si="10"/>
        <v/>
      </c>
      <c r="C85" s="74" t="str">
        <f t="shared" si="10"/>
        <v/>
      </c>
      <c r="D85" s="75" t="str">
        <f t="shared" si="10"/>
        <v/>
      </c>
      <c r="E85" s="76" t="str">
        <f t="shared" si="10"/>
        <v/>
      </c>
      <c r="F85" s="62"/>
      <c r="G85" s="63"/>
      <c r="H85" s="63"/>
      <c r="I85" s="64"/>
      <c r="J85" s="77" t="str">
        <f t="shared" si="11"/>
        <v/>
      </c>
      <c r="K85" s="78"/>
      <c r="L85" s="67"/>
      <c r="M85" s="79"/>
      <c r="N85" s="79"/>
      <c r="O85" s="79"/>
      <c r="P85" s="79"/>
      <c r="Q85" s="79"/>
      <c r="R85" s="79"/>
      <c r="S85" s="79"/>
      <c r="T85" s="79"/>
      <c r="U85" s="80"/>
      <c r="V85" s="81"/>
      <c r="W85" s="82" t="str">
        <f t="shared" si="8"/>
        <v/>
      </c>
    </row>
    <row r="86" spans="1:23" ht="23.1" customHeight="1" x14ac:dyDescent="0.4">
      <c r="A86" s="72">
        <f t="shared" si="9"/>
        <v>80</v>
      </c>
      <c r="B86" s="73" t="str">
        <f t="shared" si="10"/>
        <v/>
      </c>
      <c r="C86" s="74" t="str">
        <f t="shared" si="10"/>
        <v/>
      </c>
      <c r="D86" s="75" t="str">
        <f t="shared" si="10"/>
        <v/>
      </c>
      <c r="E86" s="76" t="str">
        <f t="shared" si="10"/>
        <v/>
      </c>
      <c r="F86" s="62"/>
      <c r="G86" s="63"/>
      <c r="H86" s="63"/>
      <c r="I86" s="64"/>
      <c r="J86" s="77" t="str">
        <f t="shared" si="11"/>
        <v/>
      </c>
      <c r="K86" s="78"/>
      <c r="L86" s="67"/>
      <c r="M86" s="79"/>
      <c r="N86" s="79"/>
      <c r="O86" s="79"/>
      <c r="P86" s="79"/>
      <c r="Q86" s="79"/>
      <c r="R86" s="79"/>
      <c r="S86" s="79"/>
      <c r="T86" s="79"/>
      <c r="U86" s="80"/>
      <c r="V86" s="81"/>
      <c r="W86" s="82" t="str">
        <f t="shared" si="8"/>
        <v/>
      </c>
    </row>
    <row r="87" spans="1:23" ht="23.1" customHeight="1" x14ac:dyDescent="0.4">
      <c r="A87" s="72">
        <f t="shared" si="9"/>
        <v>81</v>
      </c>
      <c r="B87" s="73" t="str">
        <f t="shared" si="10"/>
        <v/>
      </c>
      <c r="C87" s="74" t="str">
        <f t="shared" si="10"/>
        <v/>
      </c>
      <c r="D87" s="75" t="str">
        <f t="shared" si="10"/>
        <v/>
      </c>
      <c r="E87" s="76" t="str">
        <f t="shared" si="10"/>
        <v/>
      </c>
      <c r="F87" s="62"/>
      <c r="G87" s="63"/>
      <c r="H87" s="63"/>
      <c r="I87" s="64"/>
      <c r="J87" s="77" t="str">
        <f t="shared" si="11"/>
        <v/>
      </c>
      <c r="K87" s="78"/>
      <c r="L87" s="67"/>
      <c r="M87" s="79"/>
      <c r="N87" s="79"/>
      <c r="O87" s="79"/>
      <c r="P87" s="79"/>
      <c r="Q87" s="79"/>
      <c r="R87" s="79"/>
      <c r="S87" s="79"/>
      <c r="T87" s="79"/>
      <c r="U87" s="80"/>
      <c r="V87" s="81"/>
      <c r="W87" s="82" t="str">
        <f t="shared" si="8"/>
        <v/>
      </c>
    </row>
    <row r="88" spans="1:23" ht="23.1" customHeight="1" x14ac:dyDescent="0.4">
      <c r="A88" s="72">
        <f t="shared" si="9"/>
        <v>82</v>
      </c>
      <c r="B88" s="73" t="str">
        <f t="shared" si="10"/>
        <v/>
      </c>
      <c r="C88" s="74" t="str">
        <f t="shared" si="10"/>
        <v/>
      </c>
      <c r="D88" s="75" t="str">
        <f t="shared" si="10"/>
        <v/>
      </c>
      <c r="E88" s="76" t="str">
        <f t="shared" si="10"/>
        <v/>
      </c>
      <c r="F88" s="62"/>
      <c r="G88" s="63"/>
      <c r="H88" s="63"/>
      <c r="I88" s="64"/>
      <c r="J88" s="77" t="str">
        <f t="shared" si="11"/>
        <v/>
      </c>
      <c r="K88" s="78"/>
      <c r="L88" s="67"/>
      <c r="M88" s="79"/>
      <c r="N88" s="79"/>
      <c r="O88" s="79"/>
      <c r="P88" s="79"/>
      <c r="Q88" s="79"/>
      <c r="R88" s="79"/>
      <c r="S88" s="79"/>
      <c r="T88" s="79"/>
      <c r="U88" s="80"/>
      <c r="V88" s="81"/>
      <c r="W88" s="82" t="str">
        <f t="shared" si="8"/>
        <v/>
      </c>
    </row>
    <row r="89" spans="1:23" ht="23.1" customHeight="1" x14ac:dyDescent="0.4">
      <c r="A89" s="72">
        <f t="shared" si="9"/>
        <v>83</v>
      </c>
      <c r="B89" s="73" t="str">
        <f t="shared" ref="B89:E104" si="12">B88</f>
        <v/>
      </c>
      <c r="C89" s="74" t="str">
        <f t="shared" si="12"/>
        <v/>
      </c>
      <c r="D89" s="75" t="str">
        <f t="shared" si="12"/>
        <v/>
      </c>
      <c r="E89" s="76" t="str">
        <f t="shared" si="12"/>
        <v/>
      </c>
      <c r="F89" s="62"/>
      <c r="G89" s="63"/>
      <c r="H89" s="63"/>
      <c r="I89" s="64"/>
      <c r="J89" s="77" t="str">
        <f t="shared" si="11"/>
        <v/>
      </c>
      <c r="K89" s="78"/>
      <c r="L89" s="67"/>
      <c r="M89" s="79"/>
      <c r="N89" s="79"/>
      <c r="O89" s="79"/>
      <c r="P89" s="79"/>
      <c r="Q89" s="79"/>
      <c r="R89" s="79"/>
      <c r="S89" s="79"/>
      <c r="T89" s="79"/>
      <c r="U89" s="80"/>
      <c r="V89" s="81"/>
      <c r="W89" s="82" t="str">
        <f t="shared" si="8"/>
        <v/>
      </c>
    </row>
    <row r="90" spans="1:23" ht="23.1" customHeight="1" x14ac:dyDescent="0.4">
      <c r="A90" s="72">
        <f t="shared" si="9"/>
        <v>84</v>
      </c>
      <c r="B90" s="73" t="str">
        <f t="shared" si="12"/>
        <v/>
      </c>
      <c r="C90" s="74" t="str">
        <f t="shared" si="12"/>
        <v/>
      </c>
      <c r="D90" s="75" t="str">
        <f t="shared" si="12"/>
        <v/>
      </c>
      <c r="E90" s="76" t="str">
        <f t="shared" si="12"/>
        <v/>
      </c>
      <c r="F90" s="62"/>
      <c r="G90" s="63"/>
      <c r="H90" s="63"/>
      <c r="I90" s="64"/>
      <c r="J90" s="77" t="str">
        <f t="shared" si="11"/>
        <v/>
      </c>
      <c r="K90" s="78"/>
      <c r="L90" s="67"/>
      <c r="M90" s="79"/>
      <c r="N90" s="79"/>
      <c r="O90" s="79"/>
      <c r="P90" s="79"/>
      <c r="Q90" s="79"/>
      <c r="R90" s="79"/>
      <c r="S90" s="79"/>
      <c r="T90" s="79"/>
      <c r="U90" s="80"/>
      <c r="V90" s="81"/>
      <c r="W90" s="82" t="str">
        <f t="shared" si="8"/>
        <v/>
      </c>
    </row>
    <row r="91" spans="1:23" ht="23.1" customHeight="1" x14ac:dyDescent="0.4">
      <c r="A91" s="72">
        <f t="shared" si="9"/>
        <v>85</v>
      </c>
      <c r="B91" s="73" t="str">
        <f t="shared" si="12"/>
        <v/>
      </c>
      <c r="C91" s="74" t="str">
        <f t="shared" si="12"/>
        <v/>
      </c>
      <c r="D91" s="75" t="str">
        <f t="shared" si="12"/>
        <v/>
      </c>
      <c r="E91" s="76" t="str">
        <f t="shared" si="12"/>
        <v/>
      </c>
      <c r="F91" s="62"/>
      <c r="G91" s="63"/>
      <c r="H91" s="63"/>
      <c r="I91" s="64"/>
      <c r="J91" s="77" t="str">
        <f t="shared" si="11"/>
        <v/>
      </c>
      <c r="K91" s="78"/>
      <c r="L91" s="67"/>
      <c r="M91" s="79"/>
      <c r="N91" s="79"/>
      <c r="O91" s="79"/>
      <c r="P91" s="79"/>
      <c r="Q91" s="79"/>
      <c r="R91" s="79"/>
      <c r="S91" s="79"/>
      <c r="T91" s="79"/>
      <c r="U91" s="80"/>
      <c r="V91" s="81"/>
      <c r="W91" s="82" t="str">
        <f t="shared" si="8"/>
        <v/>
      </c>
    </row>
    <row r="92" spans="1:23" ht="23.1" customHeight="1" x14ac:dyDescent="0.4">
      <c r="A92" s="72">
        <f t="shared" si="9"/>
        <v>86</v>
      </c>
      <c r="B92" s="73" t="str">
        <f t="shared" si="12"/>
        <v/>
      </c>
      <c r="C92" s="74" t="str">
        <f t="shared" si="12"/>
        <v/>
      </c>
      <c r="D92" s="75" t="str">
        <f t="shared" si="12"/>
        <v/>
      </c>
      <c r="E92" s="76" t="str">
        <f t="shared" si="12"/>
        <v/>
      </c>
      <c r="F92" s="62"/>
      <c r="G92" s="63"/>
      <c r="H92" s="63"/>
      <c r="I92" s="64"/>
      <c r="J92" s="77" t="str">
        <f t="shared" si="11"/>
        <v/>
      </c>
      <c r="K92" s="78"/>
      <c r="L92" s="67"/>
      <c r="M92" s="79"/>
      <c r="N92" s="79"/>
      <c r="O92" s="79"/>
      <c r="P92" s="79"/>
      <c r="Q92" s="79"/>
      <c r="R92" s="79"/>
      <c r="S92" s="79"/>
      <c r="T92" s="79"/>
      <c r="U92" s="80"/>
      <c r="V92" s="81"/>
      <c r="W92" s="82" t="str">
        <f t="shared" si="8"/>
        <v/>
      </c>
    </row>
    <row r="93" spans="1:23" ht="23.1" customHeight="1" x14ac:dyDescent="0.4">
      <c r="A93" s="72">
        <f t="shared" si="9"/>
        <v>87</v>
      </c>
      <c r="B93" s="73" t="str">
        <f t="shared" si="12"/>
        <v/>
      </c>
      <c r="C93" s="74" t="str">
        <f t="shared" si="12"/>
        <v/>
      </c>
      <c r="D93" s="75" t="str">
        <f t="shared" si="12"/>
        <v/>
      </c>
      <c r="E93" s="76" t="str">
        <f t="shared" si="12"/>
        <v/>
      </c>
      <c r="F93" s="62"/>
      <c r="G93" s="63"/>
      <c r="H93" s="63"/>
      <c r="I93" s="64"/>
      <c r="J93" s="77" t="str">
        <f t="shared" si="11"/>
        <v/>
      </c>
      <c r="K93" s="78"/>
      <c r="L93" s="67"/>
      <c r="M93" s="79"/>
      <c r="N93" s="79"/>
      <c r="O93" s="79"/>
      <c r="P93" s="79"/>
      <c r="Q93" s="79"/>
      <c r="R93" s="79"/>
      <c r="S93" s="79"/>
      <c r="T93" s="79"/>
      <c r="U93" s="80"/>
      <c r="V93" s="81"/>
      <c r="W93" s="82" t="str">
        <f t="shared" si="8"/>
        <v/>
      </c>
    </row>
    <row r="94" spans="1:23" ht="23.1" customHeight="1" x14ac:dyDescent="0.4">
      <c r="A94" s="72">
        <f t="shared" si="9"/>
        <v>88</v>
      </c>
      <c r="B94" s="73" t="str">
        <f t="shared" si="12"/>
        <v/>
      </c>
      <c r="C94" s="74" t="str">
        <f t="shared" si="12"/>
        <v/>
      </c>
      <c r="D94" s="75" t="str">
        <f t="shared" si="12"/>
        <v/>
      </c>
      <c r="E94" s="76" t="str">
        <f t="shared" si="12"/>
        <v/>
      </c>
      <c r="F94" s="62"/>
      <c r="G94" s="63"/>
      <c r="H94" s="63"/>
      <c r="I94" s="64"/>
      <c r="J94" s="77" t="str">
        <f t="shared" si="11"/>
        <v/>
      </c>
      <c r="K94" s="78"/>
      <c r="L94" s="67"/>
      <c r="M94" s="79"/>
      <c r="N94" s="79"/>
      <c r="O94" s="79"/>
      <c r="P94" s="79"/>
      <c r="Q94" s="79"/>
      <c r="R94" s="79"/>
      <c r="S94" s="79"/>
      <c r="T94" s="79"/>
      <c r="U94" s="80"/>
      <c r="V94" s="81"/>
      <c r="W94" s="82" t="str">
        <f t="shared" si="8"/>
        <v/>
      </c>
    </row>
    <row r="95" spans="1:23" ht="23.1" customHeight="1" x14ac:dyDescent="0.4">
      <c r="A95" s="72">
        <f t="shared" si="9"/>
        <v>89</v>
      </c>
      <c r="B95" s="73" t="str">
        <f t="shared" si="12"/>
        <v/>
      </c>
      <c r="C95" s="74" t="str">
        <f t="shared" si="12"/>
        <v/>
      </c>
      <c r="D95" s="75" t="str">
        <f t="shared" si="12"/>
        <v/>
      </c>
      <c r="E95" s="76" t="str">
        <f t="shared" si="12"/>
        <v/>
      </c>
      <c r="F95" s="62"/>
      <c r="G95" s="63"/>
      <c r="H95" s="63"/>
      <c r="I95" s="64"/>
      <c r="J95" s="77" t="str">
        <f t="shared" si="11"/>
        <v/>
      </c>
      <c r="K95" s="78"/>
      <c r="L95" s="67"/>
      <c r="M95" s="79"/>
      <c r="N95" s="79"/>
      <c r="O95" s="79"/>
      <c r="P95" s="79"/>
      <c r="Q95" s="79"/>
      <c r="R95" s="79"/>
      <c r="S95" s="79"/>
      <c r="T95" s="79"/>
      <c r="U95" s="80"/>
      <c r="V95" s="81"/>
      <c r="W95" s="82" t="str">
        <f t="shared" si="8"/>
        <v/>
      </c>
    </row>
    <row r="96" spans="1:23" ht="23.1" customHeight="1" x14ac:dyDescent="0.4">
      <c r="A96" s="72">
        <f t="shared" si="9"/>
        <v>90</v>
      </c>
      <c r="B96" s="73" t="str">
        <f t="shared" si="12"/>
        <v/>
      </c>
      <c r="C96" s="74" t="str">
        <f t="shared" si="12"/>
        <v/>
      </c>
      <c r="D96" s="75" t="str">
        <f t="shared" si="12"/>
        <v/>
      </c>
      <c r="E96" s="76" t="str">
        <f t="shared" si="12"/>
        <v/>
      </c>
      <c r="F96" s="62"/>
      <c r="G96" s="63"/>
      <c r="H96" s="63"/>
      <c r="I96" s="64"/>
      <c r="J96" s="77" t="str">
        <f t="shared" si="11"/>
        <v/>
      </c>
      <c r="K96" s="78"/>
      <c r="L96" s="67"/>
      <c r="M96" s="79"/>
      <c r="N96" s="79"/>
      <c r="O96" s="79"/>
      <c r="P96" s="79"/>
      <c r="Q96" s="79"/>
      <c r="R96" s="79"/>
      <c r="S96" s="79"/>
      <c r="T96" s="79"/>
      <c r="U96" s="80"/>
      <c r="V96" s="81"/>
      <c r="W96" s="82" t="str">
        <f t="shared" si="8"/>
        <v/>
      </c>
    </row>
    <row r="97" spans="1:23" ht="23.1" customHeight="1" x14ac:dyDescent="0.4">
      <c r="A97" s="72">
        <f t="shared" si="9"/>
        <v>91</v>
      </c>
      <c r="B97" s="73" t="str">
        <f t="shared" si="12"/>
        <v/>
      </c>
      <c r="C97" s="74" t="str">
        <f t="shared" si="12"/>
        <v/>
      </c>
      <c r="D97" s="75" t="str">
        <f t="shared" si="12"/>
        <v/>
      </c>
      <c r="E97" s="76" t="str">
        <f t="shared" si="12"/>
        <v/>
      </c>
      <c r="F97" s="62"/>
      <c r="G97" s="63"/>
      <c r="H97" s="63"/>
      <c r="I97" s="64"/>
      <c r="J97" s="77" t="str">
        <f t="shared" si="11"/>
        <v/>
      </c>
      <c r="K97" s="78"/>
      <c r="L97" s="67"/>
      <c r="M97" s="79"/>
      <c r="N97" s="79"/>
      <c r="O97" s="79"/>
      <c r="P97" s="79"/>
      <c r="Q97" s="79"/>
      <c r="R97" s="79"/>
      <c r="S97" s="79"/>
      <c r="T97" s="79"/>
      <c r="U97" s="80"/>
      <c r="V97" s="81"/>
      <c r="W97" s="82" t="str">
        <f t="shared" si="8"/>
        <v/>
      </c>
    </row>
    <row r="98" spans="1:23" ht="23.1" customHeight="1" x14ac:dyDescent="0.4">
      <c r="A98" s="72">
        <f t="shared" si="9"/>
        <v>92</v>
      </c>
      <c r="B98" s="73" t="str">
        <f t="shared" si="12"/>
        <v/>
      </c>
      <c r="C98" s="74" t="str">
        <f t="shared" si="12"/>
        <v/>
      </c>
      <c r="D98" s="75" t="str">
        <f t="shared" si="12"/>
        <v/>
      </c>
      <c r="E98" s="76" t="str">
        <f t="shared" si="12"/>
        <v/>
      </c>
      <c r="F98" s="62"/>
      <c r="G98" s="63"/>
      <c r="H98" s="63"/>
      <c r="I98" s="64"/>
      <c r="J98" s="77" t="str">
        <f t="shared" si="11"/>
        <v/>
      </c>
      <c r="K98" s="78"/>
      <c r="L98" s="67"/>
      <c r="M98" s="79"/>
      <c r="N98" s="79"/>
      <c r="O98" s="79"/>
      <c r="P98" s="79"/>
      <c r="Q98" s="79"/>
      <c r="R98" s="79"/>
      <c r="S98" s="79"/>
      <c r="T98" s="79"/>
      <c r="U98" s="80"/>
      <c r="V98" s="81"/>
      <c r="W98" s="82" t="str">
        <f t="shared" si="8"/>
        <v/>
      </c>
    </row>
    <row r="99" spans="1:23" ht="23.1" customHeight="1" x14ac:dyDescent="0.4">
      <c r="A99" s="72">
        <f t="shared" si="9"/>
        <v>93</v>
      </c>
      <c r="B99" s="73" t="str">
        <f t="shared" si="12"/>
        <v/>
      </c>
      <c r="C99" s="74" t="str">
        <f t="shared" si="12"/>
        <v/>
      </c>
      <c r="D99" s="75" t="str">
        <f t="shared" si="12"/>
        <v/>
      </c>
      <c r="E99" s="76" t="str">
        <f t="shared" si="12"/>
        <v/>
      </c>
      <c r="F99" s="62"/>
      <c r="G99" s="63"/>
      <c r="H99" s="63"/>
      <c r="I99" s="64"/>
      <c r="J99" s="77" t="str">
        <f t="shared" si="11"/>
        <v/>
      </c>
      <c r="K99" s="78"/>
      <c r="L99" s="67"/>
      <c r="M99" s="79"/>
      <c r="N99" s="79"/>
      <c r="O99" s="79"/>
      <c r="P99" s="79"/>
      <c r="Q99" s="79"/>
      <c r="R99" s="79"/>
      <c r="S99" s="79"/>
      <c r="T99" s="79"/>
      <c r="U99" s="80"/>
      <c r="V99" s="81"/>
      <c r="W99" s="82" t="str">
        <f t="shared" si="8"/>
        <v/>
      </c>
    </row>
    <row r="100" spans="1:23" ht="23.1" customHeight="1" x14ac:dyDescent="0.4">
      <c r="A100" s="72">
        <f t="shared" si="9"/>
        <v>94</v>
      </c>
      <c r="B100" s="73" t="str">
        <f t="shared" si="12"/>
        <v/>
      </c>
      <c r="C100" s="74" t="str">
        <f t="shared" si="12"/>
        <v/>
      </c>
      <c r="D100" s="75" t="str">
        <f t="shared" si="12"/>
        <v/>
      </c>
      <c r="E100" s="76" t="str">
        <f t="shared" si="12"/>
        <v/>
      </c>
      <c r="F100" s="62"/>
      <c r="G100" s="63"/>
      <c r="H100" s="63"/>
      <c r="I100" s="64"/>
      <c r="J100" s="77" t="str">
        <f t="shared" si="11"/>
        <v/>
      </c>
      <c r="K100" s="78"/>
      <c r="L100" s="67"/>
      <c r="M100" s="79"/>
      <c r="N100" s="79"/>
      <c r="O100" s="79"/>
      <c r="P100" s="79"/>
      <c r="Q100" s="79"/>
      <c r="R100" s="79"/>
      <c r="S100" s="79"/>
      <c r="T100" s="79"/>
      <c r="U100" s="80"/>
      <c r="V100" s="81"/>
      <c r="W100" s="82" t="str">
        <f t="shared" si="8"/>
        <v/>
      </c>
    </row>
    <row r="101" spans="1:23" ht="23.1" customHeight="1" x14ac:dyDescent="0.4">
      <c r="A101" s="72">
        <f t="shared" si="9"/>
        <v>95</v>
      </c>
      <c r="B101" s="73" t="str">
        <f t="shared" si="12"/>
        <v/>
      </c>
      <c r="C101" s="74" t="str">
        <f t="shared" si="12"/>
        <v/>
      </c>
      <c r="D101" s="75" t="str">
        <f t="shared" si="12"/>
        <v/>
      </c>
      <c r="E101" s="76" t="str">
        <f t="shared" si="12"/>
        <v/>
      </c>
      <c r="F101" s="62"/>
      <c r="G101" s="63"/>
      <c r="H101" s="63"/>
      <c r="I101" s="64"/>
      <c r="J101" s="77" t="str">
        <f t="shared" si="11"/>
        <v/>
      </c>
      <c r="K101" s="78"/>
      <c r="L101" s="67"/>
      <c r="M101" s="79"/>
      <c r="N101" s="79"/>
      <c r="O101" s="79"/>
      <c r="P101" s="79"/>
      <c r="Q101" s="79"/>
      <c r="R101" s="79"/>
      <c r="S101" s="79"/>
      <c r="T101" s="79"/>
      <c r="U101" s="80"/>
      <c r="V101" s="81"/>
      <c r="W101" s="82" t="str">
        <f t="shared" si="8"/>
        <v/>
      </c>
    </row>
    <row r="102" spans="1:23" ht="23.1" customHeight="1" x14ac:dyDescent="0.4">
      <c r="A102" s="72">
        <f t="shared" si="9"/>
        <v>96</v>
      </c>
      <c r="B102" s="73" t="str">
        <f t="shared" si="12"/>
        <v/>
      </c>
      <c r="C102" s="74" t="str">
        <f t="shared" si="12"/>
        <v/>
      </c>
      <c r="D102" s="75" t="str">
        <f t="shared" si="12"/>
        <v/>
      </c>
      <c r="E102" s="76" t="str">
        <f t="shared" si="12"/>
        <v/>
      </c>
      <c r="F102" s="62"/>
      <c r="G102" s="63"/>
      <c r="H102" s="63"/>
      <c r="I102" s="64"/>
      <c r="J102" s="77" t="str">
        <f t="shared" si="11"/>
        <v/>
      </c>
      <c r="K102" s="78"/>
      <c r="L102" s="67"/>
      <c r="M102" s="79"/>
      <c r="N102" s="79"/>
      <c r="O102" s="79"/>
      <c r="P102" s="79"/>
      <c r="Q102" s="79"/>
      <c r="R102" s="79"/>
      <c r="S102" s="79"/>
      <c r="T102" s="79"/>
      <c r="U102" s="80"/>
      <c r="V102" s="81"/>
      <c r="W102" s="82" t="str">
        <f t="shared" si="8"/>
        <v/>
      </c>
    </row>
    <row r="103" spans="1:23" ht="23.1" customHeight="1" x14ac:dyDescent="0.4">
      <c r="A103" s="72">
        <f t="shared" si="9"/>
        <v>97</v>
      </c>
      <c r="B103" s="73" t="str">
        <f t="shared" si="12"/>
        <v/>
      </c>
      <c r="C103" s="74" t="str">
        <f t="shared" si="12"/>
        <v/>
      </c>
      <c r="D103" s="75" t="str">
        <f t="shared" si="12"/>
        <v/>
      </c>
      <c r="E103" s="76" t="str">
        <f t="shared" si="12"/>
        <v/>
      </c>
      <c r="F103" s="62"/>
      <c r="G103" s="63"/>
      <c r="H103" s="63"/>
      <c r="I103" s="64"/>
      <c r="J103" s="77" t="str">
        <f t="shared" si="11"/>
        <v/>
      </c>
      <c r="K103" s="78"/>
      <c r="L103" s="67"/>
      <c r="M103" s="79"/>
      <c r="N103" s="79"/>
      <c r="O103" s="79"/>
      <c r="P103" s="79"/>
      <c r="Q103" s="79"/>
      <c r="R103" s="79"/>
      <c r="S103" s="79"/>
      <c r="T103" s="79"/>
      <c r="U103" s="80"/>
      <c r="V103" s="81"/>
      <c r="W103" s="82" t="str">
        <f t="shared" si="8"/>
        <v/>
      </c>
    </row>
    <row r="104" spans="1:23" ht="23.1" customHeight="1" x14ac:dyDescent="0.4">
      <c r="A104" s="72">
        <f t="shared" si="9"/>
        <v>98</v>
      </c>
      <c r="B104" s="73" t="str">
        <f t="shared" si="12"/>
        <v/>
      </c>
      <c r="C104" s="74" t="str">
        <f t="shared" si="12"/>
        <v/>
      </c>
      <c r="D104" s="75" t="str">
        <f t="shared" si="12"/>
        <v/>
      </c>
      <c r="E104" s="76" t="str">
        <f t="shared" si="12"/>
        <v/>
      </c>
      <c r="F104" s="62"/>
      <c r="G104" s="63"/>
      <c r="H104" s="63"/>
      <c r="I104" s="64"/>
      <c r="J104" s="77" t="str">
        <f t="shared" si="11"/>
        <v/>
      </c>
      <c r="K104" s="78"/>
      <c r="L104" s="67"/>
      <c r="M104" s="79"/>
      <c r="N104" s="79"/>
      <c r="O104" s="79"/>
      <c r="P104" s="79"/>
      <c r="Q104" s="79"/>
      <c r="R104" s="79"/>
      <c r="S104" s="79"/>
      <c r="T104" s="79"/>
      <c r="U104" s="80"/>
      <c r="V104" s="81"/>
      <c r="W104" s="82" t="str">
        <f t="shared" si="8"/>
        <v/>
      </c>
    </row>
    <row r="105" spans="1:23" ht="23.1" customHeight="1" x14ac:dyDescent="0.4">
      <c r="A105" s="72">
        <f t="shared" si="9"/>
        <v>99</v>
      </c>
      <c r="B105" s="73" t="str">
        <f t="shared" ref="B105:E106" si="13">B104</f>
        <v/>
      </c>
      <c r="C105" s="74" t="str">
        <f t="shared" si="13"/>
        <v/>
      </c>
      <c r="D105" s="75" t="str">
        <f t="shared" si="13"/>
        <v/>
      </c>
      <c r="E105" s="76" t="str">
        <f t="shared" si="13"/>
        <v/>
      </c>
      <c r="F105" s="62"/>
      <c r="G105" s="63"/>
      <c r="H105" s="63"/>
      <c r="I105" s="64"/>
      <c r="J105" s="77" t="str">
        <f t="shared" si="11"/>
        <v/>
      </c>
      <c r="K105" s="78"/>
      <c r="L105" s="67"/>
      <c r="M105" s="79"/>
      <c r="N105" s="79"/>
      <c r="O105" s="79"/>
      <c r="P105" s="79"/>
      <c r="Q105" s="79"/>
      <c r="R105" s="79"/>
      <c r="S105" s="79"/>
      <c r="T105" s="79"/>
      <c r="U105" s="80"/>
      <c r="V105" s="81"/>
      <c r="W105" s="82" t="str">
        <f t="shared" si="8"/>
        <v/>
      </c>
    </row>
    <row r="106" spans="1:23" ht="23.1" customHeight="1" x14ac:dyDescent="0.4">
      <c r="A106" s="72">
        <f t="shared" si="9"/>
        <v>100</v>
      </c>
      <c r="B106" s="73" t="str">
        <f t="shared" si="13"/>
        <v/>
      </c>
      <c r="C106" s="74" t="str">
        <f t="shared" si="13"/>
        <v/>
      </c>
      <c r="D106" s="75" t="str">
        <f t="shared" si="13"/>
        <v/>
      </c>
      <c r="E106" s="76" t="str">
        <f t="shared" si="13"/>
        <v/>
      </c>
      <c r="F106" s="62"/>
      <c r="G106" s="63"/>
      <c r="H106" s="63"/>
      <c r="I106" s="64"/>
      <c r="J106" s="77" t="str">
        <f t="shared" si="11"/>
        <v/>
      </c>
      <c r="K106" s="78"/>
      <c r="L106" s="67"/>
      <c r="M106" s="79"/>
      <c r="N106" s="79"/>
      <c r="O106" s="79"/>
      <c r="P106" s="79"/>
      <c r="Q106" s="79"/>
      <c r="R106" s="79"/>
      <c r="S106" s="79"/>
      <c r="T106" s="79"/>
      <c r="U106" s="80"/>
      <c r="V106" s="81"/>
      <c r="W106" s="82" t="str">
        <f t="shared" si="8"/>
        <v/>
      </c>
    </row>
  </sheetData>
  <autoFilter ref="A6:W106" xr:uid="{00000000-0009-0000-0000-000001000000}"/>
  <dataConsolidate/>
  <mergeCells count="10">
    <mergeCell ref="F4:I4"/>
    <mergeCell ref="K4:L4"/>
    <mergeCell ref="M4:V4"/>
    <mergeCell ref="F1:H1"/>
    <mergeCell ref="L1:V1"/>
    <mergeCell ref="F2:H2"/>
    <mergeCell ref="L2:V2"/>
    <mergeCell ref="F3:I3"/>
    <mergeCell ref="K3:L3"/>
    <mergeCell ref="M3:V3"/>
  </mergeCells>
  <phoneticPr fontId="1"/>
  <conditionalFormatting sqref="W7:W8">
    <cfRule type="duplicateValues" dxfId="7" priority="2"/>
  </conditionalFormatting>
  <conditionalFormatting sqref="W9:W106">
    <cfRule type="duplicateValues" dxfId="6" priority="1"/>
  </conditionalFormatting>
  <pageMargins left="0.78740157480314965" right="0.78740157480314965" top="0.62992125984251968" bottom="0.59055118110236227" header="0.31496062992125984" footer="0.31496062992125984"/>
  <pageSetup paperSize="9" scale="120" fitToHeight="0" orientation="portrait" r:id="rId1"/>
  <headerFooter>
    <oddHeader>&amp;L&amp;F&amp;R&amp;A</oddHead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C8998-0D62-4132-8407-68AB90F6F8C8}">
  <sheetPr>
    <tabColor rgb="FF92D050"/>
  </sheetPr>
  <dimension ref="A1:W106"/>
  <sheetViews>
    <sheetView zoomScaleNormal="100" workbookViewId="0">
      <pane xSplit="1" ySplit="7" topLeftCell="B8" activePane="bottomRight" state="frozen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RowHeight="18.75" x14ac:dyDescent="0.4"/>
  <cols>
    <col min="1" max="1" width="5.625" style="34" customWidth="1"/>
    <col min="2" max="2" width="2.125" style="35" hidden="1" customWidth="1"/>
    <col min="3" max="3" width="5.625" style="35" hidden="1" customWidth="1"/>
    <col min="4" max="4" width="30.625" hidden="1" customWidth="1"/>
    <col min="5" max="5" width="9.625" style="36" hidden="1" customWidth="1"/>
    <col min="6" max="7" width="3.125" style="35" customWidth="1"/>
    <col min="8" max="8" width="2.125" style="35" customWidth="1"/>
    <col min="9" max="9" width="5.625" style="35" customWidth="1"/>
    <col min="10" max="10" width="11.625" style="35" hidden="1" customWidth="1"/>
    <col min="11" max="11" width="14.625" style="37" customWidth="1"/>
    <col min="12" max="12" width="10.625" style="36" customWidth="1"/>
    <col min="13" max="20" width="2.625" style="38" customWidth="1"/>
    <col min="21" max="21" width="2.625" style="38" hidden="1" customWidth="1"/>
    <col min="22" max="22" width="5.625" customWidth="1"/>
    <col min="23" max="23" width="5.625" style="39" customWidth="1"/>
  </cols>
  <sheetData>
    <row r="1" spans="1:23" ht="20.100000000000001" customHeight="1" x14ac:dyDescent="0.4">
      <c r="A1" s="1" t="s">
        <v>0</v>
      </c>
      <c r="B1"/>
      <c r="C1"/>
      <c r="E1"/>
      <c r="F1" s="2" t="s">
        <v>1</v>
      </c>
      <c r="G1" s="3"/>
      <c r="H1" s="4"/>
      <c r="I1" s="5" t="s">
        <v>2</v>
      </c>
      <c r="J1" s="6" t="s">
        <v>3</v>
      </c>
      <c r="K1" s="7" t="s">
        <v>4</v>
      </c>
      <c r="L1" s="8" t="s">
        <v>5</v>
      </c>
      <c r="M1" s="3"/>
      <c r="N1" s="3"/>
      <c r="O1" s="3"/>
      <c r="P1" s="3"/>
      <c r="Q1" s="3"/>
      <c r="R1" s="3"/>
      <c r="S1" s="3"/>
      <c r="T1" s="3"/>
      <c r="U1" s="3"/>
      <c r="V1" s="9"/>
      <c r="W1"/>
    </row>
    <row r="2" spans="1:23" ht="20.100000000000001" customHeight="1" thickBot="1" x14ac:dyDescent="0.45">
      <c r="A2" s="10" t="s">
        <v>31</v>
      </c>
      <c r="B2"/>
      <c r="C2"/>
      <c r="E2"/>
      <c r="F2" s="11" t="s">
        <v>49</v>
      </c>
      <c r="G2" s="12"/>
      <c r="H2" s="13"/>
      <c r="I2" s="14"/>
      <c r="J2" s="15" t="str">
        <f>IF(K2="","",CONCATENATE(I2,K2))</f>
        <v/>
      </c>
      <c r="K2" s="16"/>
      <c r="L2" s="17" t="str">
        <f>IF(J2="","",IFERROR(VLOOKUP(J2,[1]団体リンク!$L$2:$O$1400,MATCH(L1,[1]団体リンク!$1:$1,0)-MATCH(J1,[1]団体リンク!$1:$1,0)+1,FALSE),"対象がありません"))</f>
        <v/>
      </c>
      <c r="M2" s="18"/>
      <c r="N2" s="18"/>
      <c r="O2" s="18"/>
      <c r="P2" s="18"/>
      <c r="Q2" s="18"/>
      <c r="R2" s="18"/>
      <c r="S2" s="18"/>
      <c r="T2" s="18"/>
      <c r="U2" s="18"/>
      <c r="V2" s="19"/>
      <c r="W2"/>
    </row>
    <row r="3" spans="1:23" ht="20.100000000000001" customHeight="1" x14ac:dyDescent="0.4">
      <c r="A3"/>
      <c r="B3"/>
      <c r="C3"/>
      <c r="E3"/>
      <c r="F3" s="20" t="s">
        <v>6</v>
      </c>
      <c r="G3" s="21"/>
      <c r="H3" s="21"/>
      <c r="I3" s="22"/>
      <c r="J3" s="23"/>
      <c r="K3" s="24" t="s">
        <v>7</v>
      </c>
      <c r="L3" s="24"/>
      <c r="M3" s="25" t="s">
        <v>8</v>
      </c>
      <c r="N3" s="25"/>
      <c r="O3" s="25"/>
      <c r="P3" s="25"/>
      <c r="Q3" s="25"/>
      <c r="R3" s="25"/>
      <c r="S3" s="25"/>
      <c r="T3" s="25"/>
      <c r="U3" s="25"/>
      <c r="V3" s="26"/>
      <c r="W3"/>
    </row>
    <row r="4" spans="1:23" ht="20.100000000000001" customHeight="1" thickBot="1" x14ac:dyDescent="0.45">
      <c r="A4"/>
      <c r="B4"/>
      <c r="C4"/>
      <c r="E4"/>
      <c r="F4" s="27"/>
      <c r="G4" s="28"/>
      <c r="H4" s="28"/>
      <c r="I4" s="28"/>
      <c r="J4" s="29"/>
      <c r="K4" s="30"/>
      <c r="L4" s="30"/>
      <c r="M4" s="31"/>
      <c r="N4" s="32"/>
      <c r="O4" s="32"/>
      <c r="P4" s="32"/>
      <c r="Q4" s="32"/>
      <c r="R4" s="32"/>
      <c r="S4" s="32"/>
      <c r="T4" s="32"/>
      <c r="U4" s="32"/>
      <c r="V4" s="33"/>
      <c r="W4"/>
    </row>
    <row r="5" spans="1:23" ht="5.0999999999999996" customHeight="1" thickBot="1" x14ac:dyDescent="0.45"/>
    <row r="6" spans="1:23" s="56" customFormat="1" ht="23.1" customHeight="1" thickBot="1" x14ac:dyDescent="0.45">
      <c r="A6" s="40" t="s">
        <v>9</v>
      </c>
      <c r="B6" s="41" t="s">
        <v>10</v>
      </c>
      <c r="C6" s="42" t="s">
        <v>11</v>
      </c>
      <c r="D6" s="43" t="s">
        <v>5</v>
      </c>
      <c r="E6" s="44" t="s">
        <v>12</v>
      </c>
      <c r="F6" s="45" t="s">
        <v>13</v>
      </c>
      <c r="G6" s="46" t="s">
        <v>14</v>
      </c>
      <c r="H6" s="46" t="s">
        <v>15</v>
      </c>
      <c r="I6" s="47" t="s">
        <v>16</v>
      </c>
      <c r="J6" s="48" t="s">
        <v>17</v>
      </c>
      <c r="K6" s="49" t="s">
        <v>18</v>
      </c>
      <c r="L6" s="50" t="s">
        <v>19</v>
      </c>
      <c r="M6" s="51" t="s">
        <v>20</v>
      </c>
      <c r="N6" s="52" t="s">
        <v>21</v>
      </c>
      <c r="O6" s="52" t="s">
        <v>22</v>
      </c>
      <c r="P6" s="52" t="s">
        <v>23</v>
      </c>
      <c r="Q6" s="52" t="s">
        <v>24</v>
      </c>
      <c r="R6" s="52" t="s">
        <v>25</v>
      </c>
      <c r="S6" s="52" t="s">
        <v>26</v>
      </c>
      <c r="T6" s="52" t="s">
        <v>27</v>
      </c>
      <c r="U6" s="53" t="s">
        <v>28</v>
      </c>
      <c r="V6" s="54" t="s">
        <v>29</v>
      </c>
      <c r="W6" s="55" t="s">
        <v>30</v>
      </c>
    </row>
    <row r="7" spans="1:23" ht="23.1" customHeight="1" thickTop="1" x14ac:dyDescent="0.4">
      <c r="A7" s="57">
        <v>1</v>
      </c>
      <c r="B7" s="58" t="str">
        <f>IF(I2="","",I2)</f>
        <v/>
      </c>
      <c r="C7" s="59" t="str">
        <f>IF(K2="","",K2)</f>
        <v/>
      </c>
      <c r="D7" s="60" t="str">
        <f>IF(L2="","",L2)</f>
        <v/>
      </c>
      <c r="E7" s="61" t="str">
        <f>IF(F4="","",F4)</f>
        <v/>
      </c>
      <c r="F7" s="62"/>
      <c r="G7" s="63"/>
      <c r="H7" s="63"/>
      <c r="I7" s="64"/>
      <c r="J7" s="65" t="str">
        <f>IF(I7="","",CONCATENATE(F7,G7,H7,I7))</f>
        <v/>
      </c>
      <c r="K7" s="66"/>
      <c r="L7" s="67"/>
      <c r="M7" s="68"/>
      <c r="N7" s="68"/>
      <c r="O7" s="68"/>
      <c r="P7" s="68"/>
      <c r="Q7" s="68"/>
      <c r="R7" s="68"/>
      <c r="S7" s="68"/>
      <c r="T7" s="68"/>
      <c r="U7" s="69"/>
      <c r="V7" s="70"/>
      <c r="W7" s="71" t="str">
        <f>IF(K7="","",CONCATENATE(IF(B7="0","K",B7),C7,J7,L7))</f>
        <v/>
      </c>
    </row>
    <row r="8" spans="1:23" ht="23.1" customHeight="1" x14ac:dyDescent="0.4">
      <c r="A8" s="72">
        <f>A7+1</f>
        <v>2</v>
      </c>
      <c r="B8" s="73" t="str">
        <f>B7</f>
        <v/>
      </c>
      <c r="C8" s="74" t="str">
        <f t="shared" ref="C8:E23" si="0">C7</f>
        <v/>
      </c>
      <c r="D8" s="75" t="str">
        <f>D7</f>
        <v/>
      </c>
      <c r="E8" s="76" t="str">
        <f>E7</f>
        <v/>
      </c>
      <c r="F8" s="62"/>
      <c r="G8" s="63"/>
      <c r="H8" s="63"/>
      <c r="I8" s="64"/>
      <c r="J8" s="77" t="str">
        <f>IF(I8="","",CONCATENATE(F8,G8,H8,I8))</f>
        <v/>
      </c>
      <c r="K8" s="78"/>
      <c r="L8" s="67"/>
      <c r="M8" s="79"/>
      <c r="N8" s="79"/>
      <c r="O8" s="79"/>
      <c r="P8" s="79"/>
      <c r="Q8" s="79"/>
      <c r="R8" s="79"/>
      <c r="S8" s="79"/>
      <c r="T8" s="79"/>
      <c r="U8" s="80"/>
      <c r="V8" s="81"/>
      <c r="W8" s="82" t="str">
        <f t="shared" ref="W8:W71" si="1">IF(K8="","",CONCATENATE(IF(B8="0","K",B8),C8,J8,L8))</f>
        <v/>
      </c>
    </row>
    <row r="9" spans="1:23" ht="23.1" customHeight="1" x14ac:dyDescent="0.4">
      <c r="A9" s="72">
        <f t="shared" ref="A9:A72" si="2">A8+1</f>
        <v>3</v>
      </c>
      <c r="B9" s="73" t="str">
        <f t="shared" ref="B9:E24" si="3">B8</f>
        <v/>
      </c>
      <c r="C9" s="74" t="str">
        <f t="shared" si="0"/>
        <v/>
      </c>
      <c r="D9" s="75" t="str">
        <f t="shared" si="0"/>
        <v/>
      </c>
      <c r="E9" s="76" t="str">
        <f t="shared" si="0"/>
        <v/>
      </c>
      <c r="F9" s="62"/>
      <c r="G9" s="63"/>
      <c r="H9" s="63"/>
      <c r="I9" s="64"/>
      <c r="J9" s="77" t="str">
        <f t="shared" ref="J9:J72" si="4">IF(I9="","",CONCATENATE(F9,G9,H9,I9))</f>
        <v/>
      </c>
      <c r="K9" s="78"/>
      <c r="L9" s="67"/>
      <c r="M9" s="79"/>
      <c r="N9" s="79"/>
      <c r="O9" s="79"/>
      <c r="P9" s="79"/>
      <c r="Q9" s="79"/>
      <c r="R9" s="79"/>
      <c r="S9" s="79"/>
      <c r="T9" s="79"/>
      <c r="U9" s="80"/>
      <c r="V9" s="81"/>
      <c r="W9" s="82" t="str">
        <f t="shared" si="1"/>
        <v/>
      </c>
    </row>
    <row r="10" spans="1:23" ht="23.1" customHeight="1" x14ac:dyDescent="0.4">
      <c r="A10" s="72">
        <f t="shared" si="2"/>
        <v>4</v>
      </c>
      <c r="B10" s="73" t="str">
        <f t="shared" si="3"/>
        <v/>
      </c>
      <c r="C10" s="74" t="str">
        <f t="shared" si="0"/>
        <v/>
      </c>
      <c r="D10" s="75" t="str">
        <f t="shared" si="0"/>
        <v/>
      </c>
      <c r="E10" s="76" t="str">
        <f t="shared" si="0"/>
        <v/>
      </c>
      <c r="F10" s="62"/>
      <c r="G10" s="63"/>
      <c r="H10" s="63"/>
      <c r="I10" s="64"/>
      <c r="J10" s="77" t="str">
        <f t="shared" si="4"/>
        <v/>
      </c>
      <c r="K10" s="78"/>
      <c r="L10" s="67"/>
      <c r="M10" s="79"/>
      <c r="N10" s="79"/>
      <c r="O10" s="79"/>
      <c r="P10" s="79"/>
      <c r="Q10" s="79"/>
      <c r="R10" s="79"/>
      <c r="S10" s="79"/>
      <c r="T10" s="79"/>
      <c r="U10" s="80"/>
      <c r="V10" s="81"/>
      <c r="W10" s="82" t="str">
        <f t="shared" si="1"/>
        <v/>
      </c>
    </row>
    <row r="11" spans="1:23" ht="23.1" customHeight="1" x14ac:dyDescent="0.4">
      <c r="A11" s="72">
        <f t="shared" si="2"/>
        <v>5</v>
      </c>
      <c r="B11" s="73" t="str">
        <f t="shared" si="3"/>
        <v/>
      </c>
      <c r="C11" s="74" t="str">
        <f t="shared" si="0"/>
        <v/>
      </c>
      <c r="D11" s="75" t="str">
        <f t="shared" si="0"/>
        <v/>
      </c>
      <c r="E11" s="76" t="str">
        <f t="shared" si="0"/>
        <v/>
      </c>
      <c r="F11" s="62"/>
      <c r="G11" s="63"/>
      <c r="H11" s="63"/>
      <c r="I11" s="64"/>
      <c r="J11" s="77" t="str">
        <f t="shared" si="4"/>
        <v/>
      </c>
      <c r="K11" s="78"/>
      <c r="L11" s="67"/>
      <c r="M11" s="79"/>
      <c r="N11" s="79"/>
      <c r="O11" s="79"/>
      <c r="P11" s="79"/>
      <c r="Q11" s="79"/>
      <c r="R11" s="79"/>
      <c r="S11" s="79"/>
      <c r="T11" s="79"/>
      <c r="U11" s="80"/>
      <c r="V11" s="81"/>
      <c r="W11" s="82" t="str">
        <f t="shared" si="1"/>
        <v/>
      </c>
    </row>
    <row r="12" spans="1:23" ht="23.1" customHeight="1" x14ac:dyDescent="0.4">
      <c r="A12" s="72">
        <f t="shared" si="2"/>
        <v>6</v>
      </c>
      <c r="B12" s="73" t="str">
        <f t="shared" si="3"/>
        <v/>
      </c>
      <c r="C12" s="74" t="str">
        <f t="shared" si="0"/>
        <v/>
      </c>
      <c r="D12" s="75" t="str">
        <f t="shared" si="0"/>
        <v/>
      </c>
      <c r="E12" s="76" t="str">
        <f t="shared" si="0"/>
        <v/>
      </c>
      <c r="F12" s="62"/>
      <c r="G12" s="63"/>
      <c r="H12" s="63"/>
      <c r="I12" s="64"/>
      <c r="J12" s="77" t="str">
        <f t="shared" si="4"/>
        <v/>
      </c>
      <c r="K12" s="78"/>
      <c r="L12" s="67"/>
      <c r="M12" s="79"/>
      <c r="N12" s="79"/>
      <c r="O12" s="79"/>
      <c r="P12" s="79"/>
      <c r="Q12" s="79"/>
      <c r="R12" s="79"/>
      <c r="S12" s="79"/>
      <c r="T12" s="79"/>
      <c r="U12" s="80"/>
      <c r="V12" s="81"/>
      <c r="W12" s="82" t="str">
        <f t="shared" si="1"/>
        <v/>
      </c>
    </row>
    <row r="13" spans="1:23" ht="23.1" customHeight="1" x14ac:dyDescent="0.4">
      <c r="A13" s="72">
        <f t="shared" si="2"/>
        <v>7</v>
      </c>
      <c r="B13" s="73" t="str">
        <f t="shared" si="3"/>
        <v/>
      </c>
      <c r="C13" s="74" t="str">
        <f t="shared" si="0"/>
        <v/>
      </c>
      <c r="D13" s="75" t="str">
        <f t="shared" si="0"/>
        <v/>
      </c>
      <c r="E13" s="76" t="str">
        <f t="shared" si="0"/>
        <v/>
      </c>
      <c r="F13" s="62"/>
      <c r="G13" s="63"/>
      <c r="H13" s="63"/>
      <c r="I13" s="64"/>
      <c r="J13" s="77" t="str">
        <f t="shared" si="4"/>
        <v/>
      </c>
      <c r="K13" s="78"/>
      <c r="L13" s="67"/>
      <c r="M13" s="79"/>
      <c r="N13" s="79"/>
      <c r="O13" s="79"/>
      <c r="P13" s="79"/>
      <c r="Q13" s="79"/>
      <c r="R13" s="79"/>
      <c r="S13" s="79"/>
      <c r="T13" s="79"/>
      <c r="U13" s="80"/>
      <c r="V13" s="81"/>
      <c r="W13" s="82" t="str">
        <f t="shared" si="1"/>
        <v/>
      </c>
    </row>
    <row r="14" spans="1:23" ht="23.1" customHeight="1" x14ac:dyDescent="0.4">
      <c r="A14" s="72">
        <f t="shared" si="2"/>
        <v>8</v>
      </c>
      <c r="B14" s="73" t="str">
        <f t="shared" si="3"/>
        <v/>
      </c>
      <c r="C14" s="74" t="str">
        <f t="shared" si="0"/>
        <v/>
      </c>
      <c r="D14" s="75" t="str">
        <f t="shared" si="0"/>
        <v/>
      </c>
      <c r="E14" s="76" t="str">
        <f t="shared" si="0"/>
        <v/>
      </c>
      <c r="F14" s="62"/>
      <c r="G14" s="63"/>
      <c r="H14" s="63"/>
      <c r="I14" s="64"/>
      <c r="J14" s="77" t="str">
        <f t="shared" si="4"/>
        <v/>
      </c>
      <c r="K14" s="78"/>
      <c r="L14" s="67"/>
      <c r="M14" s="79"/>
      <c r="N14" s="79"/>
      <c r="O14" s="79"/>
      <c r="P14" s="79"/>
      <c r="Q14" s="79"/>
      <c r="R14" s="79"/>
      <c r="S14" s="79"/>
      <c r="T14" s="79"/>
      <c r="U14" s="80"/>
      <c r="V14" s="81"/>
      <c r="W14" s="82" t="str">
        <f t="shared" si="1"/>
        <v/>
      </c>
    </row>
    <row r="15" spans="1:23" ht="23.1" customHeight="1" x14ac:dyDescent="0.4">
      <c r="A15" s="72">
        <f t="shared" si="2"/>
        <v>9</v>
      </c>
      <c r="B15" s="73" t="str">
        <f t="shared" si="3"/>
        <v/>
      </c>
      <c r="C15" s="74" t="str">
        <f t="shared" si="0"/>
        <v/>
      </c>
      <c r="D15" s="75" t="str">
        <f t="shared" si="0"/>
        <v/>
      </c>
      <c r="E15" s="76" t="str">
        <f t="shared" si="0"/>
        <v/>
      </c>
      <c r="F15" s="62"/>
      <c r="G15" s="63"/>
      <c r="H15" s="63"/>
      <c r="I15" s="64"/>
      <c r="J15" s="77" t="str">
        <f t="shared" si="4"/>
        <v/>
      </c>
      <c r="K15" s="78"/>
      <c r="L15" s="67"/>
      <c r="M15" s="79"/>
      <c r="N15" s="79"/>
      <c r="O15" s="79"/>
      <c r="P15" s="79"/>
      <c r="Q15" s="79"/>
      <c r="R15" s="79"/>
      <c r="S15" s="79"/>
      <c r="T15" s="79"/>
      <c r="U15" s="80"/>
      <c r="V15" s="81"/>
      <c r="W15" s="82" t="str">
        <f t="shared" si="1"/>
        <v/>
      </c>
    </row>
    <row r="16" spans="1:23" ht="23.1" customHeight="1" x14ac:dyDescent="0.4">
      <c r="A16" s="72">
        <f t="shared" si="2"/>
        <v>10</v>
      </c>
      <c r="B16" s="73" t="str">
        <f t="shared" si="3"/>
        <v/>
      </c>
      <c r="C16" s="74" t="str">
        <f t="shared" si="0"/>
        <v/>
      </c>
      <c r="D16" s="75" t="str">
        <f t="shared" si="0"/>
        <v/>
      </c>
      <c r="E16" s="76" t="str">
        <f t="shared" si="0"/>
        <v/>
      </c>
      <c r="F16" s="62"/>
      <c r="G16" s="63"/>
      <c r="H16" s="63"/>
      <c r="I16" s="64"/>
      <c r="J16" s="77" t="str">
        <f t="shared" si="4"/>
        <v/>
      </c>
      <c r="K16" s="78"/>
      <c r="L16" s="67"/>
      <c r="M16" s="79"/>
      <c r="N16" s="79"/>
      <c r="O16" s="79"/>
      <c r="P16" s="79"/>
      <c r="Q16" s="79"/>
      <c r="R16" s="79"/>
      <c r="S16" s="79"/>
      <c r="T16" s="79"/>
      <c r="U16" s="80"/>
      <c r="V16" s="81"/>
      <c r="W16" s="82" t="str">
        <f t="shared" si="1"/>
        <v/>
      </c>
    </row>
    <row r="17" spans="1:23" ht="23.1" customHeight="1" x14ac:dyDescent="0.4">
      <c r="A17" s="72">
        <f t="shared" si="2"/>
        <v>11</v>
      </c>
      <c r="B17" s="73" t="str">
        <f t="shared" si="3"/>
        <v/>
      </c>
      <c r="C17" s="74" t="str">
        <f t="shared" si="0"/>
        <v/>
      </c>
      <c r="D17" s="75" t="str">
        <f t="shared" si="0"/>
        <v/>
      </c>
      <c r="E17" s="76" t="str">
        <f t="shared" si="0"/>
        <v/>
      </c>
      <c r="F17" s="62"/>
      <c r="G17" s="63"/>
      <c r="H17" s="63"/>
      <c r="I17" s="64"/>
      <c r="J17" s="77" t="str">
        <f t="shared" si="4"/>
        <v/>
      </c>
      <c r="K17" s="78"/>
      <c r="L17" s="67"/>
      <c r="M17" s="79"/>
      <c r="N17" s="79"/>
      <c r="O17" s="79"/>
      <c r="P17" s="79"/>
      <c r="Q17" s="79"/>
      <c r="R17" s="79"/>
      <c r="S17" s="79"/>
      <c r="T17" s="79"/>
      <c r="U17" s="80"/>
      <c r="V17" s="81"/>
      <c r="W17" s="82" t="str">
        <f t="shared" si="1"/>
        <v/>
      </c>
    </row>
    <row r="18" spans="1:23" ht="23.1" customHeight="1" x14ac:dyDescent="0.4">
      <c r="A18" s="72">
        <f t="shared" si="2"/>
        <v>12</v>
      </c>
      <c r="B18" s="73" t="str">
        <f t="shared" si="3"/>
        <v/>
      </c>
      <c r="C18" s="74" t="str">
        <f t="shared" si="0"/>
        <v/>
      </c>
      <c r="D18" s="75" t="str">
        <f t="shared" si="0"/>
        <v/>
      </c>
      <c r="E18" s="76" t="str">
        <f t="shared" si="0"/>
        <v/>
      </c>
      <c r="F18" s="62"/>
      <c r="G18" s="63"/>
      <c r="H18" s="63"/>
      <c r="I18" s="64"/>
      <c r="J18" s="77" t="str">
        <f t="shared" si="4"/>
        <v/>
      </c>
      <c r="K18" s="78"/>
      <c r="L18" s="67"/>
      <c r="M18" s="79"/>
      <c r="N18" s="79"/>
      <c r="O18" s="79"/>
      <c r="P18" s="79"/>
      <c r="Q18" s="79"/>
      <c r="R18" s="79"/>
      <c r="S18" s="79"/>
      <c r="T18" s="79"/>
      <c r="U18" s="80"/>
      <c r="V18" s="81"/>
      <c r="W18" s="82" t="str">
        <f t="shared" si="1"/>
        <v/>
      </c>
    </row>
    <row r="19" spans="1:23" ht="23.1" customHeight="1" x14ac:dyDescent="0.4">
      <c r="A19" s="72">
        <f t="shared" si="2"/>
        <v>13</v>
      </c>
      <c r="B19" s="73" t="str">
        <f t="shared" si="3"/>
        <v/>
      </c>
      <c r="C19" s="74" t="str">
        <f t="shared" si="0"/>
        <v/>
      </c>
      <c r="D19" s="75" t="str">
        <f t="shared" si="0"/>
        <v/>
      </c>
      <c r="E19" s="76" t="str">
        <f t="shared" si="0"/>
        <v/>
      </c>
      <c r="F19" s="62"/>
      <c r="G19" s="63"/>
      <c r="H19" s="63"/>
      <c r="I19" s="64"/>
      <c r="J19" s="77" t="str">
        <f t="shared" si="4"/>
        <v/>
      </c>
      <c r="K19" s="78"/>
      <c r="L19" s="67"/>
      <c r="M19" s="79"/>
      <c r="N19" s="79"/>
      <c r="O19" s="79"/>
      <c r="P19" s="79"/>
      <c r="Q19" s="79"/>
      <c r="R19" s="79"/>
      <c r="S19" s="79"/>
      <c r="T19" s="79"/>
      <c r="U19" s="80"/>
      <c r="V19" s="81"/>
      <c r="W19" s="82" t="str">
        <f t="shared" si="1"/>
        <v/>
      </c>
    </row>
    <row r="20" spans="1:23" ht="23.1" customHeight="1" x14ac:dyDescent="0.4">
      <c r="A20" s="72">
        <f t="shared" si="2"/>
        <v>14</v>
      </c>
      <c r="B20" s="73" t="str">
        <f t="shared" si="3"/>
        <v/>
      </c>
      <c r="C20" s="74" t="str">
        <f t="shared" si="0"/>
        <v/>
      </c>
      <c r="D20" s="75" t="str">
        <f t="shared" si="0"/>
        <v/>
      </c>
      <c r="E20" s="76" t="str">
        <f t="shared" si="0"/>
        <v/>
      </c>
      <c r="F20" s="62"/>
      <c r="G20" s="63"/>
      <c r="H20" s="63"/>
      <c r="I20" s="64"/>
      <c r="J20" s="77" t="str">
        <f t="shared" si="4"/>
        <v/>
      </c>
      <c r="K20" s="78"/>
      <c r="L20" s="67"/>
      <c r="M20" s="79"/>
      <c r="N20" s="79"/>
      <c r="O20" s="79"/>
      <c r="P20" s="79"/>
      <c r="Q20" s="79"/>
      <c r="R20" s="79"/>
      <c r="S20" s="79"/>
      <c r="T20" s="79"/>
      <c r="U20" s="80"/>
      <c r="V20" s="81"/>
      <c r="W20" s="82" t="str">
        <f t="shared" si="1"/>
        <v/>
      </c>
    </row>
    <row r="21" spans="1:23" ht="23.1" customHeight="1" x14ac:dyDescent="0.4">
      <c r="A21" s="72">
        <f t="shared" si="2"/>
        <v>15</v>
      </c>
      <c r="B21" s="73" t="str">
        <f t="shared" si="3"/>
        <v/>
      </c>
      <c r="C21" s="74" t="str">
        <f t="shared" si="0"/>
        <v/>
      </c>
      <c r="D21" s="75" t="str">
        <f t="shared" si="0"/>
        <v/>
      </c>
      <c r="E21" s="76" t="str">
        <f t="shared" si="0"/>
        <v/>
      </c>
      <c r="F21" s="62"/>
      <c r="G21" s="63"/>
      <c r="H21" s="63"/>
      <c r="I21" s="64"/>
      <c r="J21" s="77" t="str">
        <f t="shared" si="4"/>
        <v/>
      </c>
      <c r="K21" s="78"/>
      <c r="L21" s="67"/>
      <c r="M21" s="79"/>
      <c r="N21" s="79"/>
      <c r="O21" s="79"/>
      <c r="P21" s="79"/>
      <c r="Q21" s="79"/>
      <c r="R21" s="79"/>
      <c r="S21" s="79"/>
      <c r="T21" s="79"/>
      <c r="U21" s="80"/>
      <c r="V21" s="81"/>
      <c r="W21" s="82" t="str">
        <f t="shared" si="1"/>
        <v/>
      </c>
    </row>
    <row r="22" spans="1:23" ht="23.1" customHeight="1" x14ac:dyDescent="0.4">
      <c r="A22" s="72">
        <f t="shared" si="2"/>
        <v>16</v>
      </c>
      <c r="B22" s="73" t="str">
        <f t="shared" si="3"/>
        <v/>
      </c>
      <c r="C22" s="74" t="str">
        <f t="shared" si="0"/>
        <v/>
      </c>
      <c r="D22" s="75" t="str">
        <f t="shared" si="0"/>
        <v/>
      </c>
      <c r="E22" s="76" t="str">
        <f t="shared" si="0"/>
        <v/>
      </c>
      <c r="F22" s="62"/>
      <c r="G22" s="63"/>
      <c r="H22" s="63"/>
      <c r="I22" s="64"/>
      <c r="J22" s="77" t="str">
        <f t="shared" si="4"/>
        <v/>
      </c>
      <c r="K22" s="78"/>
      <c r="L22" s="67"/>
      <c r="M22" s="79"/>
      <c r="N22" s="79"/>
      <c r="O22" s="79"/>
      <c r="P22" s="79"/>
      <c r="Q22" s="79"/>
      <c r="R22" s="79"/>
      <c r="S22" s="79"/>
      <c r="T22" s="79"/>
      <c r="U22" s="80"/>
      <c r="V22" s="81"/>
      <c r="W22" s="82" t="str">
        <f t="shared" si="1"/>
        <v/>
      </c>
    </row>
    <row r="23" spans="1:23" ht="23.1" customHeight="1" x14ac:dyDescent="0.4">
      <c r="A23" s="72">
        <f t="shared" si="2"/>
        <v>17</v>
      </c>
      <c r="B23" s="73" t="str">
        <f t="shared" si="3"/>
        <v/>
      </c>
      <c r="C23" s="74" t="str">
        <f t="shared" si="0"/>
        <v/>
      </c>
      <c r="D23" s="75" t="str">
        <f t="shared" si="0"/>
        <v/>
      </c>
      <c r="E23" s="76" t="str">
        <f t="shared" si="0"/>
        <v/>
      </c>
      <c r="F23" s="62"/>
      <c r="G23" s="63"/>
      <c r="H23" s="63"/>
      <c r="I23" s="64"/>
      <c r="J23" s="77" t="str">
        <f t="shared" si="4"/>
        <v/>
      </c>
      <c r="K23" s="78"/>
      <c r="L23" s="67"/>
      <c r="M23" s="79"/>
      <c r="N23" s="79"/>
      <c r="O23" s="79"/>
      <c r="P23" s="79"/>
      <c r="Q23" s="79"/>
      <c r="R23" s="79"/>
      <c r="S23" s="79"/>
      <c r="T23" s="79"/>
      <c r="U23" s="80"/>
      <c r="V23" s="81"/>
      <c r="W23" s="82" t="str">
        <f t="shared" si="1"/>
        <v/>
      </c>
    </row>
    <row r="24" spans="1:23" ht="23.1" customHeight="1" x14ac:dyDescent="0.4">
      <c r="A24" s="72">
        <f t="shared" si="2"/>
        <v>18</v>
      </c>
      <c r="B24" s="73" t="str">
        <f t="shared" si="3"/>
        <v/>
      </c>
      <c r="C24" s="74" t="str">
        <f t="shared" si="3"/>
        <v/>
      </c>
      <c r="D24" s="75" t="str">
        <f t="shared" si="3"/>
        <v/>
      </c>
      <c r="E24" s="76" t="str">
        <f t="shared" si="3"/>
        <v/>
      </c>
      <c r="F24" s="62"/>
      <c r="G24" s="63"/>
      <c r="H24" s="63"/>
      <c r="I24" s="64"/>
      <c r="J24" s="77" t="str">
        <f t="shared" si="4"/>
        <v/>
      </c>
      <c r="K24" s="78"/>
      <c r="L24" s="67"/>
      <c r="M24" s="79"/>
      <c r="N24" s="79"/>
      <c r="O24" s="79"/>
      <c r="P24" s="79"/>
      <c r="Q24" s="79"/>
      <c r="R24" s="79"/>
      <c r="S24" s="79"/>
      <c r="T24" s="79"/>
      <c r="U24" s="80"/>
      <c r="V24" s="81"/>
      <c r="W24" s="82" t="str">
        <f t="shared" si="1"/>
        <v/>
      </c>
    </row>
    <row r="25" spans="1:23" ht="23.1" customHeight="1" x14ac:dyDescent="0.4">
      <c r="A25" s="72">
        <f t="shared" si="2"/>
        <v>19</v>
      </c>
      <c r="B25" s="73" t="str">
        <f t="shared" ref="B25:E40" si="5">B24</f>
        <v/>
      </c>
      <c r="C25" s="74" t="str">
        <f t="shared" si="5"/>
        <v/>
      </c>
      <c r="D25" s="75" t="str">
        <f t="shared" si="5"/>
        <v/>
      </c>
      <c r="E25" s="76" t="str">
        <f t="shared" si="5"/>
        <v/>
      </c>
      <c r="F25" s="62"/>
      <c r="G25" s="63"/>
      <c r="H25" s="63"/>
      <c r="I25" s="64"/>
      <c r="J25" s="77" t="str">
        <f t="shared" si="4"/>
        <v/>
      </c>
      <c r="K25" s="78"/>
      <c r="L25" s="67"/>
      <c r="M25" s="79"/>
      <c r="N25" s="79"/>
      <c r="O25" s="79"/>
      <c r="P25" s="79"/>
      <c r="Q25" s="79"/>
      <c r="R25" s="79"/>
      <c r="S25" s="79"/>
      <c r="T25" s="79"/>
      <c r="U25" s="80"/>
      <c r="V25" s="81"/>
      <c r="W25" s="82" t="str">
        <f t="shared" si="1"/>
        <v/>
      </c>
    </row>
    <row r="26" spans="1:23" ht="23.1" customHeight="1" x14ac:dyDescent="0.4">
      <c r="A26" s="72">
        <f t="shared" si="2"/>
        <v>20</v>
      </c>
      <c r="B26" s="73" t="str">
        <f t="shared" si="5"/>
        <v/>
      </c>
      <c r="C26" s="74" t="str">
        <f t="shared" si="5"/>
        <v/>
      </c>
      <c r="D26" s="75" t="str">
        <f t="shared" si="5"/>
        <v/>
      </c>
      <c r="E26" s="76" t="str">
        <f t="shared" si="5"/>
        <v/>
      </c>
      <c r="F26" s="62"/>
      <c r="G26" s="63"/>
      <c r="H26" s="63"/>
      <c r="I26" s="64"/>
      <c r="J26" s="77" t="str">
        <f t="shared" si="4"/>
        <v/>
      </c>
      <c r="K26" s="78"/>
      <c r="L26" s="67"/>
      <c r="M26" s="79"/>
      <c r="N26" s="79"/>
      <c r="O26" s="79"/>
      <c r="P26" s="79"/>
      <c r="Q26" s="79"/>
      <c r="R26" s="79"/>
      <c r="S26" s="79"/>
      <c r="T26" s="79"/>
      <c r="U26" s="80"/>
      <c r="V26" s="81"/>
      <c r="W26" s="82" t="str">
        <f t="shared" si="1"/>
        <v/>
      </c>
    </row>
    <row r="27" spans="1:23" ht="23.1" customHeight="1" x14ac:dyDescent="0.4">
      <c r="A27" s="72">
        <f t="shared" si="2"/>
        <v>21</v>
      </c>
      <c r="B27" s="73" t="str">
        <f t="shared" si="5"/>
        <v/>
      </c>
      <c r="C27" s="74" t="str">
        <f t="shared" si="5"/>
        <v/>
      </c>
      <c r="D27" s="75" t="str">
        <f t="shared" si="5"/>
        <v/>
      </c>
      <c r="E27" s="76" t="str">
        <f t="shared" si="5"/>
        <v/>
      </c>
      <c r="F27" s="62"/>
      <c r="G27" s="63"/>
      <c r="H27" s="63"/>
      <c r="I27" s="64"/>
      <c r="J27" s="77" t="str">
        <f t="shared" si="4"/>
        <v/>
      </c>
      <c r="K27" s="78"/>
      <c r="L27" s="67"/>
      <c r="M27" s="79"/>
      <c r="N27" s="79"/>
      <c r="O27" s="79"/>
      <c r="P27" s="79"/>
      <c r="Q27" s="79"/>
      <c r="R27" s="79"/>
      <c r="S27" s="79"/>
      <c r="T27" s="79"/>
      <c r="U27" s="80"/>
      <c r="V27" s="81"/>
      <c r="W27" s="82" t="str">
        <f t="shared" si="1"/>
        <v/>
      </c>
    </row>
    <row r="28" spans="1:23" ht="23.1" customHeight="1" x14ac:dyDescent="0.4">
      <c r="A28" s="72">
        <f t="shared" si="2"/>
        <v>22</v>
      </c>
      <c r="B28" s="73" t="str">
        <f t="shared" si="5"/>
        <v/>
      </c>
      <c r="C28" s="74" t="str">
        <f t="shared" si="5"/>
        <v/>
      </c>
      <c r="D28" s="75" t="str">
        <f t="shared" si="5"/>
        <v/>
      </c>
      <c r="E28" s="76" t="str">
        <f t="shared" si="5"/>
        <v/>
      </c>
      <c r="F28" s="62"/>
      <c r="G28" s="63"/>
      <c r="H28" s="63"/>
      <c r="I28" s="64"/>
      <c r="J28" s="77" t="str">
        <f t="shared" si="4"/>
        <v/>
      </c>
      <c r="K28" s="78"/>
      <c r="L28" s="67"/>
      <c r="M28" s="79"/>
      <c r="N28" s="79"/>
      <c r="O28" s="79"/>
      <c r="P28" s="79"/>
      <c r="Q28" s="79"/>
      <c r="R28" s="79"/>
      <c r="S28" s="79"/>
      <c r="T28" s="79"/>
      <c r="U28" s="80"/>
      <c r="V28" s="81"/>
      <c r="W28" s="82" t="str">
        <f t="shared" si="1"/>
        <v/>
      </c>
    </row>
    <row r="29" spans="1:23" ht="23.1" customHeight="1" x14ac:dyDescent="0.4">
      <c r="A29" s="72">
        <f t="shared" si="2"/>
        <v>23</v>
      </c>
      <c r="B29" s="73" t="str">
        <f t="shared" si="5"/>
        <v/>
      </c>
      <c r="C29" s="74" t="str">
        <f t="shared" si="5"/>
        <v/>
      </c>
      <c r="D29" s="75" t="str">
        <f t="shared" si="5"/>
        <v/>
      </c>
      <c r="E29" s="76" t="str">
        <f t="shared" si="5"/>
        <v/>
      </c>
      <c r="F29" s="62"/>
      <c r="G29" s="63"/>
      <c r="H29" s="63"/>
      <c r="I29" s="64"/>
      <c r="J29" s="77" t="str">
        <f t="shared" si="4"/>
        <v/>
      </c>
      <c r="K29" s="78"/>
      <c r="L29" s="67"/>
      <c r="M29" s="79"/>
      <c r="N29" s="79"/>
      <c r="O29" s="79"/>
      <c r="P29" s="79"/>
      <c r="Q29" s="79"/>
      <c r="R29" s="79"/>
      <c r="S29" s="79"/>
      <c r="T29" s="79"/>
      <c r="U29" s="80"/>
      <c r="V29" s="81"/>
      <c r="W29" s="82" t="str">
        <f t="shared" si="1"/>
        <v/>
      </c>
    </row>
    <row r="30" spans="1:23" ht="23.1" customHeight="1" x14ac:dyDescent="0.4">
      <c r="A30" s="72">
        <f t="shared" si="2"/>
        <v>24</v>
      </c>
      <c r="B30" s="73" t="str">
        <f t="shared" si="5"/>
        <v/>
      </c>
      <c r="C30" s="74" t="str">
        <f t="shared" si="5"/>
        <v/>
      </c>
      <c r="D30" s="75" t="str">
        <f t="shared" si="5"/>
        <v/>
      </c>
      <c r="E30" s="76" t="str">
        <f t="shared" si="5"/>
        <v/>
      </c>
      <c r="F30" s="62"/>
      <c r="G30" s="63"/>
      <c r="H30" s="63"/>
      <c r="I30" s="64"/>
      <c r="J30" s="77" t="str">
        <f t="shared" si="4"/>
        <v/>
      </c>
      <c r="K30" s="78"/>
      <c r="L30" s="67"/>
      <c r="M30" s="79"/>
      <c r="N30" s="79"/>
      <c r="O30" s="79"/>
      <c r="P30" s="79"/>
      <c r="Q30" s="79"/>
      <c r="R30" s="79"/>
      <c r="S30" s="79"/>
      <c r="T30" s="79"/>
      <c r="U30" s="80"/>
      <c r="V30" s="81"/>
      <c r="W30" s="82" t="str">
        <f t="shared" si="1"/>
        <v/>
      </c>
    </row>
    <row r="31" spans="1:23" ht="23.1" customHeight="1" x14ac:dyDescent="0.4">
      <c r="A31" s="72">
        <f t="shared" si="2"/>
        <v>25</v>
      </c>
      <c r="B31" s="73" t="str">
        <f t="shared" si="5"/>
        <v/>
      </c>
      <c r="C31" s="74" t="str">
        <f t="shared" si="5"/>
        <v/>
      </c>
      <c r="D31" s="75" t="str">
        <f t="shared" si="5"/>
        <v/>
      </c>
      <c r="E31" s="76" t="str">
        <f t="shared" si="5"/>
        <v/>
      </c>
      <c r="F31" s="62"/>
      <c r="G31" s="63"/>
      <c r="H31" s="63"/>
      <c r="I31" s="64"/>
      <c r="J31" s="77" t="str">
        <f t="shared" si="4"/>
        <v/>
      </c>
      <c r="K31" s="78"/>
      <c r="L31" s="67"/>
      <c r="M31" s="79"/>
      <c r="N31" s="79"/>
      <c r="O31" s="79"/>
      <c r="P31" s="79"/>
      <c r="Q31" s="79"/>
      <c r="R31" s="79"/>
      <c r="S31" s="79"/>
      <c r="T31" s="79"/>
      <c r="U31" s="80"/>
      <c r="V31" s="81"/>
      <c r="W31" s="82" t="str">
        <f t="shared" si="1"/>
        <v/>
      </c>
    </row>
    <row r="32" spans="1:23" ht="23.1" customHeight="1" x14ac:dyDescent="0.4">
      <c r="A32" s="72">
        <f t="shared" si="2"/>
        <v>26</v>
      </c>
      <c r="B32" s="73" t="str">
        <f t="shared" si="5"/>
        <v/>
      </c>
      <c r="C32" s="74" t="str">
        <f t="shared" si="5"/>
        <v/>
      </c>
      <c r="D32" s="75" t="str">
        <f t="shared" si="5"/>
        <v/>
      </c>
      <c r="E32" s="76" t="str">
        <f t="shared" si="5"/>
        <v/>
      </c>
      <c r="F32" s="62"/>
      <c r="G32" s="63"/>
      <c r="H32" s="63"/>
      <c r="I32" s="64"/>
      <c r="J32" s="77" t="str">
        <f t="shared" si="4"/>
        <v/>
      </c>
      <c r="K32" s="78"/>
      <c r="L32" s="67"/>
      <c r="M32" s="79"/>
      <c r="N32" s="79"/>
      <c r="O32" s="79"/>
      <c r="P32" s="79"/>
      <c r="Q32" s="79"/>
      <c r="R32" s="79"/>
      <c r="S32" s="79"/>
      <c r="T32" s="79"/>
      <c r="U32" s="80"/>
      <c r="V32" s="81"/>
      <c r="W32" s="82" t="str">
        <f t="shared" si="1"/>
        <v/>
      </c>
    </row>
    <row r="33" spans="1:23" ht="23.1" customHeight="1" x14ac:dyDescent="0.4">
      <c r="A33" s="72">
        <f t="shared" si="2"/>
        <v>27</v>
      </c>
      <c r="B33" s="73" t="str">
        <f t="shared" si="5"/>
        <v/>
      </c>
      <c r="C33" s="74" t="str">
        <f t="shared" si="5"/>
        <v/>
      </c>
      <c r="D33" s="75" t="str">
        <f t="shared" si="5"/>
        <v/>
      </c>
      <c r="E33" s="76" t="str">
        <f t="shared" si="5"/>
        <v/>
      </c>
      <c r="F33" s="62"/>
      <c r="G33" s="63"/>
      <c r="H33" s="63"/>
      <c r="I33" s="64"/>
      <c r="J33" s="77" t="str">
        <f t="shared" si="4"/>
        <v/>
      </c>
      <c r="K33" s="78"/>
      <c r="L33" s="67"/>
      <c r="M33" s="79"/>
      <c r="N33" s="79"/>
      <c r="O33" s="79"/>
      <c r="P33" s="79"/>
      <c r="Q33" s="79"/>
      <c r="R33" s="79"/>
      <c r="S33" s="79"/>
      <c r="T33" s="79"/>
      <c r="U33" s="80"/>
      <c r="V33" s="81"/>
      <c r="W33" s="82" t="str">
        <f t="shared" si="1"/>
        <v/>
      </c>
    </row>
    <row r="34" spans="1:23" ht="23.1" customHeight="1" x14ac:dyDescent="0.4">
      <c r="A34" s="72">
        <f t="shared" si="2"/>
        <v>28</v>
      </c>
      <c r="B34" s="73" t="str">
        <f t="shared" si="5"/>
        <v/>
      </c>
      <c r="C34" s="74" t="str">
        <f t="shared" si="5"/>
        <v/>
      </c>
      <c r="D34" s="75" t="str">
        <f t="shared" si="5"/>
        <v/>
      </c>
      <c r="E34" s="76" t="str">
        <f t="shared" si="5"/>
        <v/>
      </c>
      <c r="F34" s="62"/>
      <c r="G34" s="63"/>
      <c r="H34" s="63"/>
      <c r="I34" s="64"/>
      <c r="J34" s="77" t="str">
        <f t="shared" si="4"/>
        <v/>
      </c>
      <c r="K34" s="78"/>
      <c r="L34" s="67"/>
      <c r="M34" s="79"/>
      <c r="N34" s="79"/>
      <c r="O34" s="79"/>
      <c r="P34" s="79"/>
      <c r="Q34" s="79"/>
      <c r="R34" s="79"/>
      <c r="S34" s="79"/>
      <c r="T34" s="79"/>
      <c r="U34" s="80"/>
      <c r="V34" s="81"/>
      <c r="W34" s="82" t="str">
        <f t="shared" si="1"/>
        <v/>
      </c>
    </row>
    <row r="35" spans="1:23" ht="23.1" customHeight="1" x14ac:dyDescent="0.4">
      <c r="A35" s="72">
        <f t="shared" si="2"/>
        <v>29</v>
      </c>
      <c r="B35" s="73" t="str">
        <f t="shared" si="5"/>
        <v/>
      </c>
      <c r="C35" s="74" t="str">
        <f t="shared" si="5"/>
        <v/>
      </c>
      <c r="D35" s="75" t="str">
        <f t="shared" si="5"/>
        <v/>
      </c>
      <c r="E35" s="76" t="str">
        <f t="shared" si="5"/>
        <v/>
      </c>
      <c r="F35" s="62"/>
      <c r="G35" s="63"/>
      <c r="H35" s="63"/>
      <c r="I35" s="64"/>
      <c r="J35" s="77" t="str">
        <f t="shared" si="4"/>
        <v/>
      </c>
      <c r="K35" s="78"/>
      <c r="L35" s="67"/>
      <c r="M35" s="79"/>
      <c r="N35" s="79"/>
      <c r="O35" s="79"/>
      <c r="P35" s="79"/>
      <c r="Q35" s="79"/>
      <c r="R35" s="79"/>
      <c r="S35" s="79"/>
      <c r="T35" s="79"/>
      <c r="U35" s="80"/>
      <c r="V35" s="81"/>
      <c r="W35" s="82" t="str">
        <f t="shared" si="1"/>
        <v/>
      </c>
    </row>
    <row r="36" spans="1:23" ht="23.1" customHeight="1" x14ac:dyDescent="0.4">
      <c r="A36" s="72">
        <f t="shared" si="2"/>
        <v>30</v>
      </c>
      <c r="B36" s="73" t="str">
        <f t="shared" si="5"/>
        <v/>
      </c>
      <c r="C36" s="74" t="str">
        <f t="shared" si="5"/>
        <v/>
      </c>
      <c r="D36" s="75" t="str">
        <f t="shared" si="5"/>
        <v/>
      </c>
      <c r="E36" s="76" t="str">
        <f t="shared" si="5"/>
        <v/>
      </c>
      <c r="F36" s="62"/>
      <c r="G36" s="63"/>
      <c r="H36" s="63"/>
      <c r="I36" s="64"/>
      <c r="J36" s="77" t="str">
        <f t="shared" si="4"/>
        <v/>
      </c>
      <c r="K36" s="78"/>
      <c r="L36" s="67"/>
      <c r="M36" s="79"/>
      <c r="N36" s="79"/>
      <c r="O36" s="79"/>
      <c r="P36" s="79"/>
      <c r="Q36" s="79"/>
      <c r="R36" s="79"/>
      <c r="S36" s="79"/>
      <c r="T36" s="79"/>
      <c r="U36" s="80"/>
      <c r="V36" s="81"/>
      <c r="W36" s="82" t="str">
        <f t="shared" si="1"/>
        <v/>
      </c>
    </row>
    <row r="37" spans="1:23" ht="23.1" customHeight="1" x14ac:dyDescent="0.4">
      <c r="A37" s="72">
        <f t="shared" si="2"/>
        <v>31</v>
      </c>
      <c r="B37" s="73" t="str">
        <f t="shared" si="5"/>
        <v/>
      </c>
      <c r="C37" s="74" t="str">
        <f t="shared" si="5"/>
        <v/>
      </c>
      <c r="D37" s="75" t="str">
        <f t="shared" si="5"/>
        <v/>
      </c>
      <c r="E37" s="76" t="str">
        <f t="shared" si="5"/>
        <v/>
      </c>
      <c r="F37" s="62"/>
      <c r="G37" s="63"/>
      <c r="H37" s="63"/>
      <c r="I37" s="64"/>
      <c r="J37" s="77" t="str">
        <f t="shared" si="4"/>
        <v/>
      </c>
      <c r="K37" s="78"/>
      <c r="L37" s="67"/>
      <c r="M37" s="79"/>
      <c r="N37" s="79"/>
      <c r="O37" s="79"/>
      <c r="P37" s="79"/>
      <c r="Q37" s="79"/>
      <c r="R37" s="79"/>
      <c r="S37" s="79"/>
      <c r="T37" s="79"/>
      <c r="U37" s="80"/>
      <c r="V37" s="81"/>
      <c r="W37" s="82" t="str">
        <f t="shared" si="1"/>
        <v/>
      </c>
    </row>
    <row r="38" spans="1:23" ht="23.1" customHeight="1" x14ac:dyDescent="0.4">
      <c r="A38" s="72">
        <f t="shared" si="2"/>
        <v>32</v>
      </c>
      <c r="B38" s="73" t="str">
        <f t="shared" si="5"/>
        <v/>
      </c>
      <c r="C38" s="74" t="str">
        <f t="shared" si="5"/>
        <v/>
      </c>
      <c r="D38" s="75" t="str">
        <f t="shared" si="5"/>
        <v/>
      </c>
      <c r="E38" s="76" t="str">
        <f t="shared" si="5"/>
        <v/>
      </c>
      <c r="F38" s="62"/>
      <c r="G38" s="63"/>
      <c r="H38" s="63"/>
      <c r="I38" s="64"/>
      <c r="J38" s="77" t="str">
        <f t="shared" si="4"/>
        <v/>
      </c>
      <c r="K38" s="78"/>
      <c r="L38" s="67"/>
      <c r="M38" s="79"/>
      <c r="N38" s="79"/>
      <c r="O38" s="79"/>
      <c r="P38" s="79"/>
      <c r="Q38" s="79"/>
      <c r="R38" s="79"/>
      <c r="S38" s="79"/>
      <c r="T38" s="79"/>
      <c r="U38" s="80"/>
      <c r="V38" s="81"/>
      <c r="W38" s="82" t="str">
        <f t="shared" si="1"/>
        <v/>
      </c>
    </row>
    <row r="39" spans="1:23" ht="23.1" customHeight="1" x14ac:dyDescent="0.4">
      <c r="A39" s="72">
        <f t="shared" si="2"/>
        <v>33</v>
      </c>
      <c r="B39" s="73" t="str">
        <f t="shared" si="5"/>
        <v/>
      </c>
      <c r="C39" s="74" t="str">
        <f t="shared" si="5"/>
        <v/>
      </c>
      <c r="D39" s="75" t="str">
        <f t="shared" si="5"/>
        <v/>
      </c>
      <c r="E39" s="76" t="str">
        <f t="shared" si="5"/>
        <v/>
      </c>
      <c r="F39" s="62"/>
      <c r="G39" s="63"/>
      <c r="H39" s="63"/>
      <c r="I39" s="64"/>
      <c r="J39" s="77" t="str">
        <f t="shared" si="4"/>
        <v/>
      </c>
      <c r="K39" s="78"/>
      <c r="L39" s="67"/>
      <c r="M39" s="79"/>
      <c r="N39" s="79"/>
      <c r="O39" s="79"/>
      <c r="P39" s="79"/>
      <c r="Q39" s="79"/>
      <c r="R39" s="79"/>
      <c r="S39" s="79"/>
      <c r="T39" s="79"/>
      <c r="U39" s="80"/>
      <c r="V39" s="81"/>
      <c r="W39" s="82" t="str">
        <f t="shared" si="1"/>
        <v/>
      </c>
    </row>
    <row r="40" spans="1:23" ht="23.1" customHeight="1" x14ac:dyDescent="0.4">
      <c r="A40" s="72">
        <f t="shared" si="2"/>
        <v>34</v>
      </c>
      <c r="B40" s="73" t="str">
        <f t="shared" si="5"/>
        <v/>
      </c>
      <c r="C40" s="74" t="str">
        <f t="shared" si="5"/>
        <v/>
      </c>
      <c r="D40" s="75" t="str">
        <f t="shared" si="5"/>
        <v/>
      </c>
      <c r="E40" s="76" t="str">
        <f t="shared" si="5"/>
        <v/>
      </c>
      <c r="F40" s="62"/>
      <c r="G40" s="63"/>
      <c r="H40" s="63"/>
      <c r="I40" s="64"/>
      <c r="J40" s="77" t="str">
        <f t="shared" si="4"/>
        <v/>
      </c>
      <c r="K40" s="78"/>
      <c r="L40" s="67"/>
      <c r="M40" s="79"/>
      <c r="N40" s="79"/>
      <c r="O40" s="79"/>
      <c r="P40" s="79"/>
      <c r="Q40" s="79"/>
      <c r="R40" s="79"/>
      <c r="S40" s="79"/>
      <c r="T40" s="79"/>
      <c r="U40" s="80"/>
      <c r="V40" s="81"/>
      <c r="W40" s="82" t="str">
        <f t="shared" si="1"/>
        <v/>
      </c>
    </row>
    <row r="41" spans="1:23" ht="23.1" customHeight="1" x14ac:dyDescent="0.4">
      <c r="A41" s="72">
        <f t="shared" si="2"/>
        <v>35</v>
      </c>
      <c r="B41" s="73" t="str">
        <f t="shared" ref="B41:E56" si="6">B40</f>
        <v/>
      </c>
      <c r="C41" s="74" t="str">
        <f t="shared" si="6"/>
        <v/>
      </c>
      <c r="D41" s="75" t="str">
        <f t="shared" si="6"/>
        <v/>
      </c>
      <c r="E41" s="76" t="str">
        <f t="shared" si="6"/>
        <v/>
      </c>
      <c r="F41" s="62"/>
      <c r="G41" s="63"/>
      <c r="H41" s="63"/>
      <c r="I41" s="64"/>
      <c r="J41" s="77" t="str">
        <f t="shared" si="4"/>
        <v/>
      </c>
      <c r="K41" s="78"/>
      <c r="L41" s="67"/>
      <c r="M41" s="79"/>
      <c r="N41" s="79"/>
      <c r="O41" s="79"/>
      <c r="P41" s="79"/>
      <c r="Q41" s="79"/>
      <c r="R41" s="79"/>
      <c r="S41" s="79"/>
      <c r="T41" s="79"/>
      <c r="U41" s="80"/>
      <c r="V41" s="81"/>
      <c r="W41" s="82" t="str">
        <f t="shared" si="1"/>
        <v/>
      </c>
    </row>
    <row r="42" spans="1:23" ht="23.1" customHeight="1" x14ac:dyDescent="0.4">
      <c r="A42" s="72">
        <f t="shared" si="2"/>
        <v>36</v>
      </c>
      <c r="B42" s="73" t="str">
        <f t="shared" si="6"/>
        <v/>
      </c>
      <c r="C42" s="74" t="str">
        <f t="shared" si="6"/>
        <v/>
      </c>
      <c r="D42" s="75" t="str">
        <f t="shared" si="6"/>
        <v/>
      </c>
      <c r="E42" s="76" t="str">
        <f t="shared" si="6"/>
        <v/>
      </c>
      <c r="F42" s="62"/>
      <c r="G42" s="63"/>
      <c r="H42" s="63"/>
      <c r="I42" s="64"/>
      <c r="J42" s="77" t="str">
        <f t="shared" si="4"/>
        <v/>
      </c>
      <c r="K42" s="78"/>
      <c r="L42" s="67"/>
      <c r="M42" s="79"/>
      <c r="N42" s="79"/>
      <c r="O42" s="79"/>
      <c r="P42" s="79"/>
      <c r="Q42" s="79"/>
      <c r="R42" s="79"/>
      <c r="S42" s="79"/>
      <c r="T42" s="79"/>
      <c r="U42" s="80"/>
      <c r="V42" s="81"/>
      <c r="W42" s="82" t="str">
        <f t="shared" si="1"/>
        <v/>
      </c>
    </row>
    <row r="43" spans="1:23" ht="23.1" customHeight="1" x14ac:dyDescent="0.4">
      <c r="A43" s="72">
        <f t="shared" si="2"/>
        <v>37</v>
      </c>
      <c r="B43" s="73" t="str">
        <f t="shared" si="6"/>
        <v/>
      </c>
      <c r="C43" s="74" t="str">
        <f t="shared" si="6"/>
        <v/>
      </c>
      <c r="D43" s="75" t="str">
        <f t="shared" si="6"/>
        <v/>
      </c>
      <c r="E43" s="76" t="str">
        <f t="shared" si="6"/>
        <v/>
      </c>
      <c r="F43" s="62"/>
      <c r="G43" s="63"/>
      <c r="H43" s="63"/>
      <c r="I43" s="64"/>
      <c r="J43" s="77" t="str">
        <f t="shared" si="4"/>
        <v/>
      </c>
      <c r="K43" s="78"/>
      <c r="L43" s="67"/>
      <c r="M43" s="79"/>
      <c r="N43" s="79"/>
      <c r="O43" s="79"/>
      <c r="P43" s="79"/>
      <c r="Q43" s="79"/>
      <c r="R43" s="79"/>
      <c r="S43" s="79"/>
      <c r="T43" s="79"/>
      <c r="U43" s="80"/>
      <c r="V43" s="81"/>
      <c r="W43" s="82" t="str">
        <f t="shared" si="1"/>
        <v/>
      </c>
    </row>
    <row r="44" spans="1:23" ht="23.1" customHeight="1" x14ac:dyDescent="0.4">
      <c r="A44" s="72">
        <f t="shared" si="2"/>
        <v>38</v>
      </c>
      <c r="B44" s="73" t="str">
        <f t="shared" si="6"/>
        <v/>
      </c>
      <c r="C44" s="74" t="str">
        <f t="shared" si="6"/>
        <v/>
      </c>
      <c r="D44" s="75" t="str">
        <f t="shared" si="6"/>
        <v/>
      </c>
      <c r="E44" s="76" t="str">
        <f t="shared" si="6"/>
        <v/>
      </c>
      <c r="F44" s="62"/>
      <c r="G44" s="63"/>
      <c r="H44" s="63"/>
      <c r="I44" s="64"/>
      <c r="J44" s="77" t="str">
        <f t="shared" si="4"/>
        <v/>
      </c>
      <c r="K44" s="78"/>
      <c r="L44" s="67"/>
      <c r="M44" s="79"/>
      <c r="N44" s="79"/>
      <c r="O44" s="79"/>
      <c r="P44" s="79"/>
      <c r="Q44" s="79"/>
      <c r="R44" s="79"/>
      <c r="S44" s="79"/>
      <c r="T44" s="79"/>
      <c r="U44" s="80"/>
      <c r="V44" s="81"/>
      <c r="W44" s="82" t="str">
        <f t="shared" si="1"/>
        <v/>
      </c>
    </row>
    <row r="45" spans="1:23" ht="23.1" customHeight="1" x14ac:dyDescent="0.4">
      <c r="A45" s="72">
        <f t="shared" si="2"/>
        <v>39</v>
      </c>
      <c r="B45" s="73" t="str">
        <f t="shared" si="6"/>
        <v/>
      </c>
      <c r="C45" s="74" t="str">
        <f t="shared" si="6"/>
        <v/>
      </c>
      <c r="D45" s="75" t="str">
        <f t="shared" si="6"/>
        <v/>
      </c>
      <c r="E45" s="76" t="str">
        <f t="shared" si="6"/>
        <v/>
      </c>
      <c r="F45" s="62"/>
      <c r="G45" s="63"/>
      <c r="H45" s="63"/>
      <c r="I45" s="64"/>
      <c r="J45" s="77" t="str">
        <f t="shared" si="4"/>
        <v/>
      </c>
      <c r="K45" s="78"/>
      <c r="L45" s="67"/>
      <c r="M45" s="79"/>
      <c r="N45" s="79"/>
      <c r="O45" s="79"/>
      <c r="P45" s="79"/>
      <c r="Q45" s="79"/>
      <c r="R45" s="79"/>
      <c r="S45" s="79"/>
      <c r="T45" s="79"/>
      <c r="U45" s="80"/>
      <c r="V45" s="81"/>
      <c r="W45" s="82" t="str">
        <f t="shared" si="1"/>
        <v/>
      </c>
    </row>
    <row r="46" spans="1:23" ht="23.1" customHeight="1" x14ac:dyDescent="0.4">
      <c r="A46" s="72">
        <f t="shared" si="2"/>
        <v>40</v>
      </c>
      <c r="B46" s="73" t="str">
        <f t="shared" si="6"/>
        <v/>
      </c>
      <c r="C46" s="74" t="str">
        <f t="shared" si="6"/>
        <v/>
      </c>
      <c r="D46" s="75" t="str">
        <f t="shared" si="6"/>
        <v/>
      </c>
      <c r="E46" s="76" t="str">
        <f t="shared" si="6"/>
        <v/>
      </c>
      <c r="F46" s="62"/>
      <c r="G46" s="63"/>
      <c r="H46" s="63"/>
      <c r="I46" s="64"/>
      <c r="J46" s="77" t="str">
        <f t="shared" si="4"/>
        <v/>
      </c>
      <c r="K46" s="78"/>
      <c r="L46" s="67"/>
      <c r="M46" s="79"/>
      <c r="N46" s="79"/>
      <c r="O46" s="79"/>
      <c r="P46" s="79"/>
      <c r="Q46" s="79"/>
      <c r="R46" s="79"/>
      <c r="S46" s="79"/>
      <c r="T46" s="79"/>
      <c r="U46" s="80"/>
      <c r="V46" s="81"/>
      <c r="W46" s="82" t="str">
        <f t="shared" si="1"/>
        <v/>
      </c>
    </row>
    <row r="47" spans="1:23" ht="23.1" customHeight="1" x14ac:dyDescent="0.4">
      <c r="A47" s="72">
        <f t="shared" si="2"/>
        <v>41</v>
      </c>
      <c r="B47" s="73" t="str">
        <f t="shared" si="6"/>
        <v/>
      </c>
      <c r="C47" s="74" t="str">
        <f t="shared" si="6"/>
        <v/>
      </c>
      <c r="D47" s="75" t="str">
        <f t="shared" si="6"/>
        <v/>
      </c>
      <c r="E47" s="76" t="str">
        <f t="shared" si="6"/>
        <v/>
      </c>
      <c r="F47" s="62"/>
      <c r="G47" s="63"/>
      <c r="H47" s="63"/>
      <c r="I47" s="64"/>
      <c r="J47" s="77" t="str">
        <f t="shared" si="4"/>
        <v/>
      </c>
      <c r="K47" s="78"/>
      <c r="L47" s="67"/>
      <c r="M47" s="79"/>
      <c r="N47" s="79"/>
      <c r="O47" s="79"/>
      <c r="P47" s="79"/>
      <c r="Q47" s="79"/>
      <c r="R47" s="79"/>
      <c r="S47" s="79"/>
      <c r="T47" s="79"/>
      <c r="U47" s="80"/>
      <c r="V47" s="81"/>
      <c r="W47" s="82" t="str">
        <f t="shared" si="1"/>
        <v/>
      </c>
    </row>
    <row r="48" spans="1:23" ht="23.1" customHeight="1" x14ac:dyDescent="0.4">
      <c r="A48" s="72">
        <f t="shared" si="2"/>
        <v>42</v>
      </c>
      <c r="B48" s="73" t="str">
        <f t="shared" si="6"/>
        <v/>
      </c>
      <c r="C48" s="74" t="str">
        <f t="shared" si="6"/>
        <v/>
      </c>
      <c r="D48" s="75" t="str">
        <f t="shared" si="6"/>
        <v/>
      </c>
      <c r="E48" s="76" t="str">
        <f t="shared" si="6"/>
        <v/>
      </c>
      <c r="F48" s="62"/>
      <c r="G48" s="63"/>
      <c r="H48" s="63"/>
      <c r="I48" s="64"/>
      <c r="J48" s="77" t="str">
        <f t="shared" si="4"/>
        <v/>
      </c>
      <c r="K48" s="78"/>
      <c r="L48" s="67"/>
      <c r="M48" s="79"/>
      <c r="N48" s="79"/>
      <c r="O48" s="79"/>
      <c r="P48" s="79"/>
      <c r="Q48" s="79"/>
      <c r="R48" s="79"/>
      <c r="S48" s="79"/>
      <c r="T48" s="79"/>
      <c r="U48" s="80"/>
      <c r="V48" s="81"/>
      <c r="W48" s="82" t="str">
        <f t="shared" si="1"/>
        <v/>
      </c>
    </row>
    <row r="49" spans="1:23" ht="23.1" customHeight="1" x14ac:dyDescent="0.4">
      <c r="A49" s="72">
        <f t="shared" si="2"/>
        <v>43</v>
      </c>
      <c r="B49" s="73" t="str">
        <f t="shared" si="6"/>
        <v/>
      </c>
      <c r="C49" s="74" t="str">
        <f t="shared" si="6"/>
        <v/>
      </c>
      <c r="D49" s="75" t="str">
        <f t="shared" si="6"/>
        <v/>
      </c>
      <c r="E49" s="76" t="str">
        <f t="shared" si="6"/>
        <v/>
      </c>
      <c r="F49" s="62"/>
      <c r="G49" s="63"/>
      <c r="H49" s="63"/>
      <c r="I49" s="64"/>
      <c r="J49" s="77" t="str">
        <f t="shared" si="4"/>
        <v/>
      </c>
      <c r="K49" s="78"/>
      <c r="L49" s="67"/>
      <c r="M49" s="79"/>
      <c r="N49" s="79"/>
      <c r="O49" s="79"/>
      <c r="P49" s="79"/>
      <c r="Q49" s="79"/>
      <c r="R49" s="79"/>
      <c r="S49" s="79"/>
      <c r="T49" s="79"/>
      <c r="U49" s="80"/>
      <c r="V49" s="81"/>
      <c r="W49" s="82" t="str">
        <f t="shared" si="1"/>
        <v/>
      </c>
    </row>
    <row r="50" spans="1:23" ht="23.1" customHeight="1" x14ac:dyDescent="0.4">
      <c r="A50" s="72">
        <f t="shared" si="2"/>
        <v>44</v>
      </c>
      <c r="B50" s="73" t="str">
        <f t="shared" si="6"/>
        <v/>
      </c>
      <c r="C50" s="74" t="str">
        <f t="shared" si="6"/>
        <v/>
      </c>
      <c r="D50" s="75" t="str">
        <f t="shared" si="6"/>
        <v/>
      </c>
      <c r="E50" s="76" t="str">
        <f t="shared" si="6"/>
        <v/>
      </c>
      <c r="F50" s="62"/>
      <c r="G50" s="63"/>
      <c r="H50" s="63"/>
      <c r="I50" s="64"/>
      <c r="J50" s="77" t="str">
        <f t="shared" si="4"/>
        <v/>
      </c>
      <c r="K50" s="78"/>
      <c r="L50" s="67"/>
      <c r="M50" s="79"/>
      <c r="N50" s="79"/>
      <c r="O50" s="79"/>
      <c r="P50" s="79"/>
      <c r="Q50" s="79"/>
      <c r="R50" s="79"/>
      <c r="S50" s="79"/>
      <c r="T50" s="79"/>
      <c r="U50" s="80"/>
      <c r="V50" s="81"/>
      <c r="W50" s="82" t="str">
        <f t="shared" si="1"/>
        <v/>
      </c>
    </row>
    <row r="51" spans="1:23" ht="23.1" customHeight="1" x14ac:dyDescent="0.4">
      <c r="A51" s="72">
        <f t="shared" si="2"/>
        <v>45</v>
      </c>
      <c r="B51" s="73" t="str">
        <f t="shared" si="6"/>
        <v/>
      </c>
      <c r="C51" s="74" t="str">
        <f t="shared" si="6"/>
        <v/>
      </c>
      <c r="D51" s="75" t="str">
        <f t="shared" si="6"/>
        <v/>
      </c>
      <c r="E51" s="76" t="str">
        <f t="shared" si="6"/>
        <v/>
      </c>
      <c r="F51" s="62"/>
      <c r="G51" s="63"/>
      <c r="H51" s="63"/>
      <c r="I51" s="64"/>
      <c r="J51" s="77" t="str">
        <f t="shared" si="4"/>
        <v/>
      </c>
      <c r="K51" s="78"/>
      <c r="L51" s="67"/>
      <c r="M51" s="79"/>
      <c r="N51" s="79"/>
      <c r="O51" s="79"/>
      <c r="P51" s="79"/>
      <c r="Q51" s="79"/>
      <c r="R51" s="79"/>
      <c r="S51" s="79"/>
      <c r="T51" s="79"/>
      <c r="U51" s="80"/>
      <c r="V51" s="81"/>
      <c r="W51" s="82" t="str">
        <f t="shared" si="1"/>
        <v/>
      </c>
    </row>
    <row r="52" spans="1:23" ht="23.1" customHeight="1" x14ac:dyDescent="0.4">
      <c r="A52" s="72">
        <f t="shared" si="2"/>
        <v>46</v>
      </c>
      <c r="B52" s="73" t="str">
        <f t="shared" si="6"/>
        <v/>
      </c>
      <c r="C52" s="74" t="str">
        <f t="shared" si="6"/>
        <v/>
      </c>
      <c r="D52" s="75" t="str">
        <f t="shared" si="6"/>
        <v/>
      </c>
      <c r="E52" s="76" t="str">
        <f t="shared" si="6"/>
        <v/>
      </c>
      <c r="F52" s="62"/>
      <c r="G52" s="63"/>
      <c r="H52" s="63"/>
      <c r="I52" s="64"/>
      <c r="J52" s="77" t="str">
        <f t="shared" si="4"/>
        <v/>
      </c>
      <c r="K52" s="78"/>
      <c r="L52" s="67"/>
      <c r="M52" s="79"/>
      <c r="N52" s="79"/>
      <c r="O52" s="79"/>
      <c r="P52" s="79"/>
      <c r="Q52" s="79"/>
      <c r="R52" s="79"/>
      <c r="S52" s="79"/>
      <c r="T52" s="79"/>
      <c r="U52" s="80"/>
      <c r="V52" s="81"/>
      <c r="W52" s="82" t="str">
        <f t="shared" si="1"/>
        <v/>
      </c>
    </row>
    <row r="53" spans="1:23" ht="23.1" customHeight="1" x14ac:dyDescent="0.4">
      <c r="A53" s="72">
        <f t="shared" si="2"/>
        <v>47</v>
      </c>
      <c r="B53" s="73" t="str">
        <f t="shared" si="6"/>
        <v/>
      </c>
      <c r="C53" s="74" t="str">
        <f t="shared" si="6"/>
        <v/>
      </c>
      <c r="D53" s="75" t="str">
        <f t="shared" si="6"/>
        <v/>
      </c>
      <c r="E53" s="76" t="str">
        <f t="shared" si="6"/>
        <v/>
      </c>
      <c r="F53" s="62"/>
      <c r="G53" s="63"/>
      <c r="H53" s="63"/>
      <c r="I53" s="64"/>
      <c r="J53" s="77" t="str">
        <f t="shared" si="4"/>
        <v/>
      </c>
      <c r="K53" s="78"/>
      <c r="L53" s="67"/>
      <c r="M53" s="79"/>
      <c r="N53" s="79"/>
      <c r="O53" s="79"/>
      <c r="P53" s="79"/>
      <c r="Q53" s="79"/>
      <c r="R53" s="79"/>
      <c r="S53" s="79"/>
      <c r="T53" s="79"/>
      <c r="U53" s="80"/>
      <c r="V53" s="81"/>
      <c r="W53" s="82" t="str">
        <f t="shared" si="1"/>
        <v/>
      </c>
    </row>
    <row r="54" spans="1:23" ht="23.1" customHeight="1" x14ac:dyDescent="0.4">
      <c r="A54" s="72">
        <f t="shared" si="2"/>
        <v>48</v>
      </c>
      <c r="B54" s="73" t="str">
        <f t="shared" si="6"/>
        <v/>
      </c>
      <c r="C54" s="74" t="str">
        <f t="shared" si="6"/>
        <v/>
      </c>
      <c r="D54" s="75" t="str">
        <f t="shared" si="6"/>
        <v/>
      </c>
      <c r="E54" s="76" t="str">
        <f t="shared" si="6"/>
        <v/>
      </c>
      <c r="F54" s="62"/>
      <c r="G54" s="63"/>
      <c r="H54" s="63"/>
      <c r="I54" s="64"/>
      <c r="J54" s="77" t="str">
        <f t="shared" si="4"/>
        <v/>
      </c>
      <c r="K54" s="78"/>
      <c r="L54" s="67"/>
      <c r="M54" s="79"/>
      <c r="N54" s="79"/>
      <c r="O54" s="79"/>
      <c r="P54" s="79"/>
      <c r="Q54" s="79"/>
      <c r="R54" s="79"/>
      <c r="S54" s="79"/>
      <c r="T54" s="79"/>
      <c r="U54" s="80"/>
      <c r="V54" s="81"/>
      <c r="W54" s="82" t="str">
        <f t="shared" si="1"/>
        <v/>
      </c>
    </row>
    <row r="55" spans="1:23" ht="23.1" customHeight="1" x14ac:dyDescent="0.4">
      <c r="A55" s="72">
        <f t="shared" si="2"/>
        <v>49</v>
      </c>
      <c r="B55" s="73" t="str">
        <f t="shared" si="6"/>
        <v/>
      </c>
      <c r="C55" s="74" t="str">
        <f t="shared" si="6"/>
        <v/>
      </c>
      <c r="D55" s="75" t="str">
        <f t="shared" si="6"/>
        <v/>
      </c>
      <c r="E55" s="76" t="str">
        <f t="shared" si="6"/>
        <v/>
      </c>
      <c r="F55" s="62"/>
      <c r="G55" s="63"/>
      <c r="H55" s="63"/>
      <c r="I55" s="64"/>
      <c r="J55" s="77" t="str">
        <f t="shared" si="4"/>
        <v/>
      </c>
      <c r="K55" s="78"/>
      <c r="L55" s="67"/>
      <c r="M55" s="79"/>
      <c r="N55" s="79"/>
      <c r="O55" s="79"/>
      <c r="P55" s="79"/>
      <c r="Q55" s="79"/>
      <c r="R55" s="79"/>
      <c r="S55" s="79"/>
      <c r="T55" s="79"/>
      <c r="U55" s="80"/>
      <c r="V55" s="81"/>
      <c r="W55" s="82" t="str">
        <f t="shared" si="1"/>
        <v/>
      </c>
    </row>
    <row r="56" spans="1:23" ht="23.1" customHeight="1" x14ac:dyDescent="0.4">
      <c r="A56" s="72">
        <f t="shared" si="2"/>
        <v>50</v>
      </c>
      <c r="B56" s="73" t="str">
        <f t="shared" si="6"/>
        <v/>
      </c>
      <c r="C56" s="74" t="str">
        <f t="shared" si="6"/>
        <v/>
      </c>
      <c r="D56" s="75" t="str">
        <f t="shared" si="6"/>
        <v/>
      </c>
      <c r="E56" s="76" t="str">
        <f t="shared" si="6"/>
        <v/>
      </c>
      <c r="F56" s="62"/>
      <c r="G56" s="63"/>
      <c r="H56" s="63"/>
      <c r="I56" s="64"/>
      <c r="J56" s="77" t="str">
        <f t="shared" si="4"/>
        <v/>
      </c>
      <c r="K56" s="78"/>
      <c r="L56" s="67"/>
      <c r="M56" s="79"/>
      <c r="N56" s="79"/>
      <c r="O56" s="79"/>
      <c r="P56" s="79"/>
      <c r="Q56" s="79"/>
      <c r="R56" s="79"/>
      <c r="S56" s="79"/>
      <c r="T56" s="79"/>
      <c r="U56" s="80"/>
      <c r="V56" s="81"/>
      <c r="W56" s="82" t="str">
        <f t="shared" si="1"/>
        <v/>
      </c>
    </row>
    <row r="57" spans="1:23" ht="23.1" customHeight="1" x14ac:dyDescent="0.4">
      <c r="A57" s="72">
        <f t="shared" si="2"/>
        <v>51</v>
      </c>
      <c r="B57" s="73" t="str">
        <f t="shared" ref="B57:E72" si="7">B56</f>
        <v/>
      </c>
      <c r="C57" s="74" t="str">
        <f t="shared" si="7"/>
        <v/>
      </c>
      <c r="D57" s="75" t="str">
        <f t="shared" si="7"/>
        <v/>
      </c>
      <c r="E57" s="76" t="str">
        <f t="shared" si="7"/>
        <v/>
      </c>
      <c r="F57" s="62"/>
      <c r="G57" s="63"/>
      <c r="H57" s="63"/>
      <c r="I57" s="64"/>
      <c r="J57" s="77" t="str">
        <f t="shared" si="4"/>
        <v/>
      </c>
      <c r="K57" s="78"/>
      <c r="L57" s="67"/>
      <c r="M57" s="79"/>
      <c r="N57" s="79"/>
      <c r="O57" s="79"/>
      <c r="P57" s="79"/>
      <c r="Q57" s="79"/>
      <c r="R57" s="79"/>
      <c r="S57" s="79"/>
      <c r="T57" s="79"/>
      <c r="U57" s="80"/>
      <c r="V57" s="81"/>
      <c r="W57" s="82" t="str">
        <f t="shared" si="1"/>
        <v/>
      </c>
    </row>
    <row r="58" spans="1:23" ht="23.1" customHeight="1" x14ac:dyDescent="0.4">
      <c r="A58" s="72">
        <f t="shared" si="2"/>
        <v>52</v>
      </c>
      <c r="B58" s="73" t="str">
        <f t="shared" si="7"/>
        <v/>
      </c>
      <c r="C58" s="74" t="str">
        <f t="shared" si="7"/>
        <v/>
      </c>
      <c r="D58" s="75" t="str">
        <f t="shared" si="7"/>
        <v/>
      </c>
      <c r="E58" s="76" t="str">
        <f t="shared" si="7"/>
        <v/>
      </c>
      <c r="F58" s="62"/>
      <c r="G58" s="63"/>
      <c r="H58" s="63"/>
      <c r="I58" s="64"/>
      <c r="J58" s="77" t="str">
        <f t="shared" si="4"/>
        <v/>
      </c>
      <c r="K58" s="78"/>
      <c r="L58" s="67"/>
      <c r="M58" s="79"/>
      <c r="N58" s="79"/>
      <c r="O58" s="79"/>
      <c r="P58" s="79"/>
      <c r="Q58" s="79"/>
      <c r="R58" s="79"/>
      <c r="S58" s="79"/>
      <c r="T58" s="79"/>
      <c r="U58" s="80"/>
      <c r="V58" s="81"/>
      <c r="W58" s="82" t="str">
        <f t="shared" si="1"/>
        <v/>
      </c>
    </row>
    <row r="59" spans="1:23" ht="23.1" customHeight="1" x14ac:dyDescent="0.4">
      <c r="A59" s="72">
        <f t="shared" si="2"/>
        <v>53</v>
      </c>
      <c r="B59" s="73" t="str">
        <f t="shared" si="7"/>
        <v/>
      </c>
      <c r="C59" s="74" t="str">
        <f t="shared" si="7"/>
        <v/>
      </c>
      <c r="D59" s="75" t="str">
        <f t="shared" si="7"/>
        <v/>
      </c>
      <c r="E59" s="76" t="str">
        <f t="shared" si="7"/>
        <v/>
      </c>
      <c r="F59" s="62"/>
      <c r="G59" s="63"/>
      <c r="H59" s="63"/>
      <c r="I59" s="64"/>
      <c r="J59" s="77" t="str">
        <f t="shared" si="4"/>
        <v/>
      </c>
      <c r="K59" s="78"/>
      <c r="L59" s="67"/>
      <c r="M59" s="79"/>
      <c r="N59" s="79"/>
      <c r="O59" s="79"/>
      <c r="P59" s="79"/>
      <c r="Q59" s="79"/>
      <c r="R59" s="79"/>
      <c r="S59" s="79"/>
      <c r="T59" s="79"/>
      <c r="U59" s="80"/>
      <c r="V59" s="81"/>
      <c r="W59" s="82" t="str">
        <f t="shared" si="1"/>
        <v/>
      </c>
    </row>
    <row r="60" spans="1:23" ht="23.1" customHeight="1" x14ac:dyDescent="0.4">
      <c r="A60" s="72">
        <f t="shared" si="2"/>
        <v>54</v>
      </c>
      <c r="B60" s="73" t="str">
        <f t="shared" si="7"/>
        <v/>
      </c>
      <c r="C60" s="74" t="str">
        <f t="shared" si="7"/>
        <v/>
      </c>
      <c r="D60" s="75" t="str">
        <f t="shared" si="7"/>
        <v/>
      </c>
      <c r="E60" s="76" t="str">
        <f t="shared" si="7"/>
        <v/>
      </c>
      <c r="F60" s="62"/>
      <c r="G60" s="63"/>
      <c r="H60" s="63"/>
      <c r="I60" s="64"/>
      <c r="J60" s="77" t="str">
        <f t="shared" si="4"/>
        <v/>
      </c>
      <c r="K60" s="78"/>
      <c r="L60" s="67"/>
      <c r="M60" s="79"/>
      <c r="N60" s="79"/>
      <c r="O60" s="79"/>
      <c r="P60" s="79"/>
      <c r="Q60" s="79"/>
      <c r="R60" s="79"/>
      <c r="S60" s="79"/>
      <c r="T60" s="79"/>
      <c r="U60" s="80"/>
      <c r="V60" s="81"/>
      <c r="W60" s="82" t="str">
        <f t="shared" si="1"/>
        <v/>
      </c>
    </row>
    <row r="61" spans="1:23" ht="23.1" customHeight="1" x14ac:dyDescent="0.4">
      <c r="A61" s="72">
        <f t="shared" si="2"/>
        <v>55</v>
      </c>
      <c r="B61" s="73" t="str">
        <f t="shared" si="7"/>
        <v/>
      </c>
      <c r="C61" s="74" t="str">
        <f t="shared" si="7"/>
        <v/>
      </c>
      <c r="D61" s="75" t="str">
        <f t="shared" si="7"/>
        <v/>
      </c>
      <c r="E61" s="76" t="str">
        <f t="shared" si="7"/>
        <v/>
      </c>
      <c r="F61" s="62"/>
      <c r="G61" s="63"/>
      <c r="H61" s="63"/>
      <c r="I61" s="64"/>
      <c r="J61" s="77" t="str">
        <f t="shared" si="4"/>
        <v/>
      </c>
      <c r="K61" s="78"/>
      <c r="L61" s="67"/>
      <c r="M61" s="79"/>
      <c r="N61" s="79"/>
      <c r="O61" s="79"/>
      <c r="P61" s="79"/>
      <c r="Q61" s="79"/>
      <c r="R61" s="79"/>
      <c r="S61" s="79"/>
      <c r="T61" s="79"/>
      <c r="U61" s="80"/>
      <c r="V61" s="81"/>
      <c r="W61" s="82" t="str">
        <f t="shared" si="1"/>
        <v/>
      </c>
    </row>
    <row r="62" spans="1:23" ht="23.1" customHeight="1" x14ac:dyDescent="0.4">
      <c r="A62" s="72">
        <f t="shared" si="2"/>
        <v>56</v>
      </c>
      <c r="B62" s="73" t="str">
        <f t="shared" si="7"/>
        <v/>
      </c>
      <c r="C62" s="74" t="str">
        <f t="shared" si="7"/>
        <v/>
      </c>
      <c r="D62" s="75" t="str">
        <f t="shared" si="7"/>
        <v/>
      </c>
      <c r="E62" s="76" t="str">
        <f t="shared" si="7"/>
        <v/>
      </c>
      <c r="F62" s="62"/>
      <c r="G62" s="63"/>
      <c r="H62" s="63"/>
      <c r="I62" s="64"/>
      <c r="J62" s="77" t="str">
        <f t="shared" si="4"/>
        <v/>
      </c>
      <c r="K62" s="78"/>
      <c r="L62" s="67"/>
      <c r="M62" s="79"/>
      <c r="N62" s="79"/>
      <c r="O62" s="79"/>
      <c r="P62" s="79"/>
      <c r="Q62" s="79"/>
      <c r="R62" s="79"/>
      <c r="S62" s="79"/>
      <c r="T62" s="79"/>
      <c r="U62" s="80"/>
      <c r="V62" s="81"/>
      <c r="W62" s="82" t="str">
        <f t="shared" si="1"/>
        <v/>
      </c>
    </row>
    <row r="63" spans="1:23" ht="23.1" customHeight="1" x14ac:dyDescent="0.4">
      <c r="A63" s="72">
        <f t="shared" si="2"/>
        <v>57</v>
      </c>
      <c r="B63" s="73" t="str">
        <f t="shared" si="7"/>
        <v/>
      </c>
      <c r="C63" s="74" t="str">
        <f t="shared" si="7"/>
        <v/>
      </c>
      <c r="D63" s="75" t="str">
        <f t="shared" si="7"/>
        <v/>
      </c>
      <c r="E63" s="76" t="str">
        <f t="shared" si="7"/>
        <v/>
      </c>
      <c r="F63" s="62"/>
      <c r="G63" s="63"/>
      <c r="H63" s="63"/>
      <c r="I63" s="64"/>
      <c r="J63" s="77" t="str">
        <f t="shared" si="4"/>
        <v/>
      </c>
      <c r="K63" s="78"/>
      <c r="L63" s="67"/>
      <c r="M63" s="79"/>
      <c r="N63" s="79"/>
      <c r="O63" s="79"/>
      <c r="P63" s="79"/>
      <c r="Q63" s="79"/>
      <c r="R63" s="79"/>
      <c r="S63" s="79"/>
      <c r="T63" s="79"/>
      <c r="U63" s="80"/>
      <c r="V63" s="81"/>
      <c r="W63" s="82" t="str">
        <f t="shared" si="1"/>
        <v/>
      </c>
    </row>
    <row r="64" spans="1:23" ht="23.1" customHeight="1" x14ac:dyDescent="0.4">
      <c r="A64" s="72">
        <f t="shared" si="2"/>
        <v>58</v>
      </c>
      <c r="B64" s="73" t="str">
        <f t="shared" si="7"/>
        <v/>
      </c>
      <c r="C64" s="74" t="str">
        <f t="shared" si="7"/>
        <v/>
      </c>
      <c r="D64" s="75" t="str">
        <f t="shared" si="7"/>
        <v/>
      </c>
      <c r="E64" s="76" t="str">
        <f t="shared" si="7"/>
        <v/>
      </c>
      <c r="F64" s="62"/>
      <c r="G64" s="63"/>
      <c r="H64" s="63"/>
      <c r="I64" s="64"/>
      <c r="J64" s="77" t="str">
        <f t="shared" si="4"/>
        <v/>
      </c>
      <c r="K64" s="78"/>
      <c r="L64" s="67"/>
      <c r="M64" s="79"/>
      <c r="N64" s="79"/>
      <c r="O64" s="79"/>
      <c r="P64" s="79"/>
      <c r="Q64" s="79"/>
      <c r="R64" s="79"/>
      <c r="S64" s="79"/>
      <c r="T64" s="79"/>
      <c r="U64" s="80"/>
      <c r="V64" s="81"/>
      <c r="W64" s="82" t="str">
        <f t="shared" si="1"/>
        <v/>
      </c>
    </row>
    <row r="65" spans="1:23" ht="23.1" customHeight="1" x14ac:dyDescent="0.4">
      <c r="A65" s="72">
        <f t="shared" si="2"/>
        <v>59</v>
      </c>
      <c r="B65" s="73" t="str">
        <f t="shared" si="7"/>
        <v/>
      </c>
      <c r="C65" s="74" t="str">
        <f t="shared" si="7"/>
        <v/>
      </c>
      <c r="D65" s="75" t="str">
        <f t="shared" si="7"/>
        <v/>
      </c>
      <c r="E65" s="76" t="str">
        <f t="shared" si="7"/>
        <v/>
      </c>
      <c r="F65" s="62"/>
      <c r="G65" s="63"/>
      <c r="H65" s="63"/>
      <c r="I65" s="64"/>
      <c r="J65" s="77" t="str">
        <f t="shared" si="4"/>
        <v/>
      </c>
      <c r="K65" s="78"/>
      <c r="L65" s="67"/>
      <c r="M65" s="79"/>
      <c r="N65" s="79"/>
      <c r="O65" s="79"/>
      <c r="P65" s="79"/>
      <c r="Q65" s="79"/>
      <c r="R65" s="79"/>
      <c r="S65" s="79"/>
      <c r="T65" s="79"/>
      <c r="U65" s="80"/>
      <c r="V65" s="81"/>
      <c r="W65" s="82" t="str">
        <f t="shared" si="1"/>
        <v/>
      </c>
    </row>
    <row r="66" spans="1:23" ht="23.1" customHeight="1" x14ac:dyDescent="0.4">
      <c r="A66" s="72">
        <f t="shared" si="2"/>
        <v>60</v>
      </c>
      <c r="B66" s="73" t="str">
        <f t="shared" si="7"/>
        <v/>
      </c>
      <c r="C66" s="74" t="str">
        <f t="shared" si="7"/>
        <v/>
      </c>
      <c r="D66" s="75" t="str">
        <f t="shared" si="7"/>
        <v/>
      </c>
      <c r="E66" s="76" t="str">
        <f t="shared" si="7"/>
        <v/>
      </c>
      <c r="F66" s="62"/>
      <c r="G66" s="63"/>
      <c r="H66" s="63"/>
      <c r="I66" s="64"/>
      <c r="J66" s="77" t="str">
        <f t="shared" si="4"/>
        <v/>
      </c>
      <c r="K66" s="78"/>
      <c r="L66" s="67"/>
      <c r="M66" s="79"/>
      <c r="N66" s="79"/>
      <c r="O66" s="79"/>
      <c r="P66" s="79"/>
      <c r="Q66" s="79"/>
      <c r="R66" s="79"/>
      <c r="S66" s="79"/>
      <c r="T66" s="79"/>
      <c r="U66" s="80"/>
      <c r="V66" s="81"/>
      <c r="W66" s="82" t="str">
        <f t="shared" si="1"/>
        <v/>
      </c>
    </row>
    <row r="67" spans="1:23" ht="23.1" customHeight="1" x14ac:dyDescent="0.4">
      <c r="A67" s="72">
        <f t="shared" si="2"/>
        <v>61</v>
      </c>
      <c r="B67" s="73" t="str">
        <f t="shared" si="7"/>
        <v/>
      </c>
      <c r="C67" s="74" t="str">
        <f t="shared" si="7"/>
        <v/>
      </c>
      <c r="D67" s="75" t="str">
        <f t="shared" si="7"/>
        <v/>
      </c>
      <c r="E67" s="76" t="str">
        <f t="shared" si="7"/>
        <v/>
      </c>
      <c r="F67" s="62"/>
      <c r="G67" s="63"/>
      <c r="H67" s="63"/>
      <c r="I67" s="64"/>
      <c r="J67" s="77" t="str">
        <f t="shared" si="4"/>
        <v/>
      </c>
      <c r="K67" s="78"/>
      <c r="L67" s="67"/>
      <c r="M67" s="79"/>
      <c r="N67" s="79"/>
      <c r="O67" s="79"/>
      <c r="P67" s="79"/>
      <c r="Q67" s="79"/>
      <c r="R67" s="79"/>
      <c r="S67" s="79"/>
      <c r="T67" s="79"/>
      <c r="U67" s="80"/>
      <c r="V67" s="81"/>
      <c r="W67" s="82" t="str">
        <f t="shared" si="1"/>
        <v/>
      </c>
    </row>
    <row r="68" spans="1:23" ht="23.1" customHeight="1" x14ac:dyDescent="0.4">
      <c r="A68" s="72">
        <f t="shared" si="2"/>
        <v>62</v>
      </c>
      <c r="B68" s="73" t="str">
        <f t="shared" si="7"/>
        <v/>
      </c>
      <c r="C68" s="74" t="str">
        <f t="shared" si="7"/>
        <v/>
      </c>
      <c r="D68" s="75" t="str">
        <f t="shared" si="7"/>
        <v/>
      </c>
      <c r="E68" s="76" t="str">
        <f t="shared" si="7"/>
        <v/>
      </c>
      <c r="F68" s="62"/>
      <c r="G68" s="63"/>
      <c r="H68" s="63"/>
      <c r="I68" s="64"/>
      <c r="J68" s="77" t="str">
        <f t="shared" si="4"/>
        <v/>
      </c>
      <c r="K68" s="78"/>
      <c r="L68" s="67"/>
      <c r="M68" s="79"/>
      <c r="N68" s="79"/>
      <c r="O68" s="79"/>
      <c r="P68" s="79"/>
      <c r="Q68" s="79"/>
      <c r="R68" s="79"/>
      <c r="S68" s="79"/>
      <c r="T68" s="79"/>
      <c r="U68" s="80"/>
      <c r="V68" s="81"/>
      <c r="W68" s="82" t="str">
        <f t="shared" si="1"/>
        <v/>
      </c>
    </row>
    <row r="69" spans="1:23" ht="23.1" customHeight="1" x14ac:dyDescent="0.4">
      <c r="A69" s="72">
        <f t="shared" si="2"/>
        <v>63</v>
      </c>
      <c r="B69" s="73" t="str">
        <f t="shared" si="7"/>
        <v/>
      </c>
      <c r="C69" s="74" t="str">
        <f t="shared" si="7"/>
        <v/>
      </c>
      <c r="D69" s="75" t="str">
        <f t="shared" si="7"/>
        <v/>
      </c>
      <c r="E69" s="76" t="str">
        <f t="shared" si="7"/>
        <v/>
      </c>
      <c r="F69" s="62"/>
      <c r="G69" s="63"/>
      <c r="H69" s="63"/>
      <c r="I69" s="64"/>
      <c r="J69" s="77" t="str">
        <f t="shared" si="4"/>
        <v/>
      </c>
      <c r="K69" s="78"/>
      <c r="L69" s="67"/>
      <c r="M69" s="79"/>
      <c r="N69" s="79"/>
      <c r="O69" s="79"/>
      <c r="P69" s="79"/>
      <c r="Q69" s="79"/>
      <c r="R69" s="79"/>
      <c r="S69" s="79"/>
      <c r="T69" s="79"/>
      <c r="U69" s="80"/>
      <c r="V69" s="81"/>
      <c r="W69" s="82" t="str">
        <f t="shared" si="1"/>
        <v/>
      </c>
    </row>
    <row r="70" spans="1:23" ht="23.1" customHeight="1" x14ac:dyDescent="0.4">
      <c r="A70" s="72">
        <f t="shared" si="2"/>
        <v>64</v>
      </c>
      <c r="B70" s="73" t="str">
        <f t="shared" si="7"/>
        <v/>
      </c>
      <c r="C70" s="74" t="str">
        <f t="shared" si="7"/>
        <v/>
      </c>
      <c r="D70" s="75" t="str">
        <f t="shared" si="7"/>
        <v/>
      </c>
      <c r="E70" s="76" t="str">
        <f t="shared" si="7"/>
        <v/>
      </c>
      <c r="F70" s="62"/>
      <c r="G70" s="63"/>
      <c r="H70" s="63"/>
      <c r="I70" s="64"/>
      <c r="J70" s="77" t="str">
        <f t="shared" si="4"/>
        <v/>
      </c>
      <c r="K70" s="78"/>
      <c r="L70" s="67"/>
      <c r="M70" s="79"/>
      <c r="N70" s="79"/>
      <c r="O70" s="79"/>
      <c r="P70" s="79"/>
      <c r="Q70" s="79"/>
      <c r="R70" s="79"/>
      <c r="S70" s="79"/>
      <c r="T70" s="79"/>
      <c r="U70" s="80"/>
      <c r="V70" s="81"/>
      <c r="W70" s="82" t="str">
        <f t="shared" si="1"/>
        <v/>
      </c>
    </row>
    <row r="71" spans="1:23" ht="23.1" customHeight="1" x14ac:dyDescent="0.4">
      <c r="A71" s="72">
        <f t="shared" si="2"/>
        <v>65</v>
      </c>
      <c r="B71" s="73" t="str">
        <f t="shared" si="7"/>
        <v/>
      </c>
      <c r="C71" s="74" t="str">
        <f t="shared" si="7"/>
        <v/>
      </c>
      <c r="D71" s="75" t="str">
        <f t="shared" si="7"/>
        <v/>
      </c>
      <c r="E71" s="76" t="str">
        <f t="shared" si="7"/>
        <v/>
      </c>
      <c r="F71" s="62"/>
      <c r="G71" s="63"/>
      <c r="H71" s="63"/>
      <c r="I71" s="64"/>
      <c r="J71" s="77" t="str">
        <f t="shared" si="4"/>
        <v/>
      </c>
      <c r="K71" s="78"/>
      <c r="L71" s="67"/>
      <c r="M71" s="79"/>
      <c r="N71" s="79"/>
      <c r="O71" s="79"/>
      <c r="P71" s="79"/>
      <c r="Q71" s="79"/>
      <c r="R71" s="79"/>
      <c r="S71" s="79"/>
      <c r="T71" s="79"/>
      <c r="U71" s="80"/>
      <c r="V71" s="81"/>
      <c r="W71" s="82" t="str">
        <f t="shared" si="1"/>
        <v/>
      </c>
    </row>
    <row r="72" spans="1:23" ht="23.1" customHeight="1" x14ac:dyDescent="0.4">
      <c r="A72" s="72">
        <f t="shared" si="2"/>
        <v>66</v>
      </c>
      <c r="B72" s="73" t="str">
        <f t="shared" si="7"/>
        <v/>
      </c>
      <c r="C72" s="74" t="str">
        <f t="shared" si="7"/>
        <v/>
      </c>
      <c r="D72" s="75" t="str">
        <f t="shared" si="7"/>
        <v/>
      </c>
      <c r="E72" s="76" t="str">
        <f t="shared" si="7"/>
        <v/>
      </c>
      <c r="F72" s="62"/>
      <c r="G72" s="63"/>
      <c r="H72" s="63"/>
      <c r="I72" s="64"/>
      <c r="J72" s="77" t="str">
        <f t="shared" si="4"/>
        <v/>
      </c>
      <c r="K72" s="78"/>
      <c r="L72" s="67"/>
      <c r="M72" s="79"/>
      <c r="N72" s="79"/>
      <c r="O72" s="79"/>
      <c r="P72" s="79"/>
      <c r="Q72" s="79"/>
      <c r="R72" s="79"/>
      <c r="S72" s="79"/>
      <c r="T72" s="79"/>
      <c r="U72" s="80"/>
      <c r="V72" s="81"/>
      <c r="W72" s="82" t="str">
        <f t="shared" ref="W72:W106" si="8">IF(K72="","",CONCATENATE(IF(B72="0","K",B72),C72,J72,L72))</f>
        <v/>
      </c>
    </row>
    <row r="73" spans="1:23" ht="23.1" customHeight="1" x14ac:dyDescent="0.4">
      <c r="A73" s="72">
        <f t="shared" ref="A73:A106" si="9">A72+1</f>
        <v>67</v>
      </c>
      <c r="B73" s="73" t="str">
        <f t="shared" ref="B73:E88" si="10">B72</f>
        <v/>
      </c>
      <c r="C73" s="74" t="str">
        <f t="shared" si="10"/>
        <v/>
      </c>
      <c r="D73" s="75" t="str">
        <f t="shared" si="10"/>
        <v/>
      </c>
      <c r="E73" s="76" t="str">
        <f t="shared" si="10"/>
        <v/>
      </c>
      <c r="F73" s="62"/>
      <c r="G73" s="63"/>
      <c r="H73" s="63"/>
      <c r="I73" s="64"/>
      <c r="J73" s="77" t="str">
        <f t="shared" ref="J73:J106" si="11">IF(I73="","",CONCATENATE(F73,G73,H73,I73))</f>
        <v/>
      </c>
      <c r="K73" s="78"/>
      <c r="L73" s="67"/>
      <c r="M73" s="79"/>
      <c r="N73" s="79"/>
      <c r="O73" s="79"/>
      <c r="P73" s="79"/>
      <c r="Q73" s="79"/>
      <c r="R73" s="79"/>
      <c r="S73" s="79"/>
      <c r="T73" s="79"/>
      <c r="U73" s="80"/>
      <c r="V73" s="81"/>
      <c r="W73" s="82" t="str">
        <f t="shared" si="8"/>
        <v/>
      </c>
    </row>
    <row r="74" spans="1:23" ht="23.1" customHeight="1" x14ac:dyDescent="0.4">
      <c r="A74" s="72">
        <f t="shared" si="9"/>
        <v>68</v>
      </c>
      <c r="B74" s="73" t="str">
        <f t="shared" si="10"/>
        <v/>
      </c>
      <c r="C74" s="74" t="str">
        <f t="shared" si="10"/>
        <v/>
      </c>
      <c r="D74" s="75" t="str">
        <f t="shared" si="10"/>
        <v/>
      </c>
      <c r="E74" s="76" t="str">
        <f t="shared" si="10"/>
        <v/>
      </c>
      <c r="F74" s="62"/>
      <c r="G74" s="63"/>
      <c r="H74" s="63"/>
      <c r="I74" s="64"/>
      <c r="J74" s="77" t="str">
        <f t="shared" si="11"/>
        <v/>
      </c>
      <c r="K74" s="78"/>
      <c r="L74" s="67"/>
      <c r="M74" s="79"/>
      <c r="N74" s="79"/>
      <c r="O74" s="79"/>
      <c r="P74" s="79"/>
      <c r="Q74" s="79"/>
      <c r="R74" s="79"/>
      <c r="S74" s="79"/>
      <c r="T74" s="79"/>
      <c r="U74" s="80"/>
      <c r="V74" s="81"/>
      <c r="W74" s="82" t="str">
        <f t="shared" si="8"/>
        <v/>
      </c>
    </row>
    <row r="75" spans="1:23" ht="23.1" customHeight="1" x14ac:dyDescent="0.4">
      <c r="A75" s="72">
        <f t="shared" si="9"/>
        <v>69</v>
      </c>
      <c r="B75" s="73" t="str">
        <f t="shared" si="10"/>
        <v/>
      </c>
      <c r="C75" s="74" t="str">
        <f t="shared" si="10"/>
        <v/>
      </c>
      <c r="D75" s="75" t="str">
        <f t="shared" si="10"/>
        <v/>
      </c>
      <c r="E75" s="76" t="str">
        <f t="shared" si="10"/>
        <v/>
      </c>
      <c r="F75" s="62"/>
      <c r="G75" s="63"/>
      <c r="H75" s="63"/>
      <c r="I75" s="64"/>
      <c r="J75" s="77" t="str">
        <f t="shared" si="11"/>
        <v/>
      </c>
      <c r="K75" s="78"/>
      <c r="L75" s="67"/>
      <c r="M75" s="79"/>
      <c r="N75" s="79"/>
      <c r="O75" s="79"/>
      <c r="P75" s="79"/>
      <c r="Q75" s="79"/>
      <c r="R75" s="79"/>
      <c r="S75" s="79"/>
      <c r="T75" s="79"/>
      <c r="U75" s="80"/>
      <c r="V75" s="81"/>
      <c r="W75" s="82" t="str">
        <f t="shared" si="8"/>
        <v/>
      </c>
    </row>
    <row r="76" spans="1:23" ht="23.1" customHeight="1" x14ac:dyDescent="0.4">
      <c r="A76" s="72">
        <f t="shared" si="9"/>
        <v>70</v>
      </c>
      <c r="B76" s="73" t="str">
        <f t="shared" si="10"/>
        <v/>
      </c>
      <c r="C76" s="74" t="str">
        <f t="shared" si="10"/>
        <v/>
      </c>
      <c r="D76" s="75" t="str">
        <f t="shared" si="10"/>
        <v/>
      </c>
      <c r="E76" s="76" t="str">
        <f t="shared" si="10"/>
        <v/>
      </c>
      <c r="F76" s="62"/>
      <c r="G76" s="63"/>
      <c r="H76" s="63"/>
      <c r="I76" s="64"/>
      <c r="J76" s="77" t="str">
        <f t="shared" si="11"/>
        <v/>
      </c>
      <c r="K76" s="78"/>
      <c r="L76" s="67"/>
      <c r="M76" s="79"/>
      <c r="N76" s="79"/>
      <c r="O76" s="79"/>
      <c r="P76" s="79"/>
      <c r="Q76" s="79"/>
      <c r="R76" s="79"/>
      <c r="S76" s="79"/>
      <c r="T76" s="79"/>
      <c r="U76" s="80"/>
      <c r="V76" s="81"/>
      <c r="W76" s="82" t="str">
        <f t="shared" si="8"/>
        <v/>
      </c>
    </row>
    <row r="77" spans="1:23" ht="23.1" customHeight="1" x14ac:dyDescent="0.4">
      <c r="A77" s="72">
        <f t="shared" si="9"/>
        <v>71</v>
      </c>
      <c r="B77" s="73" t="str">
        <f t="shared" si="10"/>
        <v/>
      </c>
      <c r="C77" s="74" t="str">
        <f t="shared" si="10"/>
        <v/>
      </c>
      <c r="D77" s="75" t="str">
        <f t="shared" si="10"/>
        <v/>
      </c>
      <c r="E77" s="76" t="str">
        <f t="shared" si="10"/>
        <v/>
      </c>
      <c r="F77" s="62"/>
      <c r="G77" s="63"/>
      <c r="H77" s="63"/>
      <c r="I77" s="64"/>
      <c r="J77" s="77" t="str">
        <f t="shared" si="11"/>
        <v/>
      </c>
      <c r="K77" s="78"/>
      <c r="L77" s="67"/>
      <c r="M77" s="79"/>
      <c r="N77" s="79"/>
      <c r="O77" s="79"/>
      <c r="P77" s="79"/>
      <c r="Q77" s="79"/>
      <c r="R77" s="79"/>
      <c r="S77" s="79"/>
      <c r="T77" s="79"/>
      <c r="U77" s="80"/>
      <c r="V77" s="81"/>
      <c r="W77" s="82" t="str">
        <f t="shared" si="8"/>
        <v/>
      </c>
    </row>
    <row r="78" spans="1:23" ht="23.1" customHeight="1" x14ac:dyDescent="0.4">
      <c r="A78" s="72">
        <f t="shared" si="9"/>
        <v>72</v>
      </c>
      <c r="B78" s="73" t="str">
        <f t="shared" si="10"/>
        <v/>
      </c>
      <c r="C78" s="74" t="str">
        <f t="shared" si="10"/>
        <v/>
      </c>
      <c r="D78" s="75" t="str">
        <f t="shared" si="10"/>
        <v/>
      </c>
      <c r="E78" s="76" t="str">
        <f t="shared" si="10"/>
        <v/>
      </c>
      <c r="F78" s="62"/>
      <c r="G78" s="63"/>
      <c r="H78" s="63"/>
      <c r="I78" s="64"/>
      <c r="J78" s="77" t="str">
        <f t="shared" si="11"/>
        <v/>
      </c>
      <c r="K78" s="78"/>
      <c r="L78" s="67"/>
      <c r="M78" s="79"/>
      <c r="N78" s="79"/>
      <c r="O78" s="79"/>
      <c r="P78" s="79"/>
      <c r="Q78" s="79"/>
      <c r="R78" s="79"/>
      <c r="S78" s="79"/>
      <c r="T78" s="79"/>
      <c r="U78" s="80"/>
      <c r="V78" s="81"/>
      <c r="W78" s="82" t="str">
        <f t="shared" si="8"/>
        <v/>
      </c>
    </row>
    <row r="79" spans="1:23" ht="23.1" customHeight="1" x14ac:dyDescent="0.4">
      <c r="A79" s="72">
        <f t="shared" si="9"/>
        <v>73</v>
      </c>
      <c r="B79" s="73" t="str">
        <f t="shared" si="10"/>
        <v/>
      </c>
      <c r="C79" s="74" t="str">
        <f t="shared" si="10"/>
        <v/>
      </c>
      <c r="D79" s="75" t="str">
        <f t="shared" si="10"/>
        <v/>
      </c>
      <c r="E79" s="76" t="str">
        <f t="shared" si="10"/>
        <v/>
      </c>
      <c r="F79" s="62"/>
      <c r="G79" s="63"/>
      <c r="H79" s="63"/>
      <c r="I79" s="64"/>
      <c r="J79" s="77" t="str">
        <f t="shared" si="11"/>
        <v/>
      </c>
      <c r="K79" s="78"/>
      <c r="L79" s="67"/>
      <c r="M79" s="79"/>
      <c r="N79" s="79"/>
      <c r="O79" s="79"/>
      <c r="P79" s="79"/>
      <c r="Q79" s="79"/>
      <c r="R79" s="79"/>
      <c r="S79" s="79"/>
      <c r="T79" s="79"/>
      <c r="U79" s="80"/>
      <c r="V79" s="81"/>
      <c r="W79" s="82" t="str">
        <f t="shared" si="8"/>
        <v/>
      </c>
    </row>
    <row r="80" spans="1:23" ht="23.1" customHeight="1" x14ac:dyDescent="0.4">
      <c r="A80" s="72">
        <f t="shared" si="9"/>
        <v>74</v>
      </c>
      <c r="B80" s="73" t="str">
        <f t="shared" si="10"/>
        <v/>
      </c>
      <c r="C80" s="74" t="str">
        <f t="shared" si="10"/>
        <v/>
      </c>
      <c r="D80" s="75" t="str">
        <f t="shared" si="10"/>
        <v/>
      </c>
      <c r="E80" s="76" t="str">
        <f t="shared" si="10"/>
        <v/>
      </c>
      <c r="F80" s="62"/>
      <c r="G80" s="63"/>
      <c r="H80" s="63"/>
      <c r="I80" s="64"/>
      <c r="J80" s="77" t="str">
        <f t="shared" si="11"/>
        <v/>
      </c>
      <c r="K80" s="78"/>
      <c r="L80" s="67"/>
      <c r="M80" s="79"/>
      <c r="N80" s="79"/>
      <c r="O80" s="79"/>
      <c r="P80" s="79"/>
      <c r="Q80" s="79"/>
      <c r="R80" s="79"/>
      <c r="S80" s="79"/>
      <c r="T80" s="79"/>
      <c r="U80" s="80"/>
      <c r="V80" s="81"/>
      <c r="W80" s="82" t="str">
        <f t="shared" si="8"/>
        <v/>
      </c>
    </row>
    <row r="81" spans="1:23" ht="23.1" customHeight="1" x14ac:dyDescent="0.4">
      <c r="A81" s="72">
        <f t="shared" si="9"/>
        <v>75</v>
      </c>
      <c r="B81" s="73" t="str">
        <f t="shared" si="10"/>
        <v/>
      </c>
      <c r="C81" s="74" t="str">
        <f t="shared" si="10"/>
        <v/>
      </c>
      <c r="D81" s="75" t="str">
        <f t="shared" si="10"/>
        <v/>
      </c>
      <c r="E81" s="76" t="str">
        <f t="shared" si="10"/>
        <v/>
      </c>
      <c r="F81" s="62"/>
      <c r="G81" s="63"/>
      <c r="H81" s="63"/>
      <c r="I81" s="64"/>
      <c r="J81" s="77" t="str">
        <f t="shared" si="11"/>
        <v/>
      </c>
      <c r="K81" s="78"/>
      <c r="L81" s="67"/>
      <c r="M81" s="79"/>
      <c r="N81" s="79"/>
      <c r="O81" s="79"/>
      <c r="P81" s="79"/>
      <c r="Q81" s="79"/>
      <c r="R81" s="79"/>
      <c r="S81" s="79"/>
      <c r="T81" s="79"/>
      <c r="U81" s="80"/>
      <c r="V81" s="81"/>
      <c r="W81" s="82" t="str">
        <f t="shared" si="8"/>
        <v/>
      </c>
    </row>
    <row r="82" spans="1:23" ht="23.1" customHeight="1" x14ac:dyDescent="0.4">
      <c r="A82" s="72">
        <f t="shared" si="9"/>
        <v>76</v>
      </c>
      <c r="B82" s="73" t="str">
        <f t="shared" si="10"/>
        <v/>
      </c>
      <c r="C82" s="74" t="str">
        <f t="shared" si="10"/>
        <v/>
      </c>
      <c r="D82" s="75" t="str">
        <f t="shared" si="10"/>
        <v/>
      </c>
      <c r="E82" s="76" t="str">
        <f t="shared" si="10"/>
        <v/>
      </c>
      <c r="F82" s="62"/>
      <c r="G82" s="63"/>
      <c r="H82" s="63"/>
      <c r="I82" s="64"/>
      <c r="J82" s="77" t="str">
        <f t="shared" si="11"/>
        <v/>
      </c>
      <c r="K82" s="78"/>
      <c r="L82" s="67"/>
      <c r="M82" s="79"/>
      <c r="N82" s="79"/>
      <c r="O82" s="79"/>
      <c r="P82" s="79"/>
      <c r="Q82" s="79"/>
      <c r="R82" s="79"/>
      <c r="S82" s="79"/>
      <c r="T82" s="79"/>
      <c r="U82" s="80"/>
      <c r="V82" s="81"/>
      <c r="W82" s="82" t="str">
        <f t="shared" si="8"/>
        <v/>
      </c>
    </row>
    <row r="83" spans="1:23" ht="23.1" customHeight="1" x14ac:dyDescent="0.4">
      <c r="A83" s="72">
        <f t="shared" si="9"/>
        <v>77</v>
      </c>
      <c r="B83" s="73" t="str">
        <f t="shared" si="10"/>
        <v/>
      </c>
      <c r="C83" s="74" t="str">
        <f t="shared" si="10"/>
        <v/>
      </c>
      <c r="D83" s="75" t="str">
        <f t="shared" si="10"/>
        <v/>
      </c>
      <c r="E83" s="76" t="str">
        <f t="shared" si="10"/>
        <v/>
      </c>
      <c r="F83" s="62"/>
      <c r="G83" s="63"/>
      <c r="H83" s="63"/>
      <c r="I83" s="64"/>
      <c r="J83" s="77" t="str">
        <f t="shared" si="11"/>
        <v/>
      </c>
      <c r="K83" s="78"/>
      <c r="L83" s="67"/>
      <c r="M83" s="79"/>
      <c r="N83" s="79"/>
      <c r="O83" s="79"/>
      <c r="P83" s="79"/>
      <c r="Q83" s="79"/>
      <c r="R83" s="79"/>
      <c r="S83" s="79"/>
      <c r="T83" s="79"/>
      <c r="U83" s="80"/>
      <c r="V83" s="81"/>
      <c r="W83" s="82" t="str">
        <f t="shared" si="8"/>
        <v/>
      </c>
    </row>
    <row r="84" spans="1:23" ht="23.1" customHeight="1" x14ac:dyDescent="0.4">
      <c r="A84" s="72">
        <f t="shared" si="9"/>
        <v>78</v>
      </c>
      <c r="B84" s="73" t="str">
        <f t="shared" si="10"/>
        <v/>
      </c>
      <c r="C84" s="74" t="str">
        <f t="shared" si="10"/>
        <v/>
      </c>
      <c r="D84" s="75" t="str">
        <f t="shared" si="10"/>
        <v/>
      </c>
      <c r="E84" s="76" t="str">
        <f t="shared" si="10"/>
        <v/>
      </c>
      <c r="F84" s="62"/>
      <c r="G84" s="63"/>
      <c r="H84" s="63"/>
      <c r="I84" s="64"/>
      <c r="J84" s="77" t="str">
        <f t="shared" si="11"/>
        <v/>
      </c>
      <c r="K84" s="78"/>
      <c r="L84" s="67"/>
      <c r="M84" s="79"/>
      <c r="N84" s="79"/>
      <c r="O84" s="79"/>
      <c r="P84" s="79"/>
      <c r="Q84" s="79"/>
      <c r="R84" s="79"/>
      <c r="S84" s="79"/>
      <c r="T84" s="79"/>
      <c r="U84" s="80"/>
      <c r="V84" s="81"/>
      <c r="W84" s="82" t="str">
        <f t="shared" si="8"/>
        <v/>
      </c>
    </row>
    <row r="85" spans="1:23" ht="23.1" customHeight="1" x14ac:dyDescent="0.4">
      <c r="A85" s="72">
        <f t="shared" si="9"/>
        <v>79</v>
      </c>
      <c r="B85" s="73" t="str">
        <f t="shared" si="10"/>
        <v/>
      </c>
      <c r="C85" s="74" t="str">
        <f t="shared" si="10"/>
        <v/>
      </c>
      <c r="D85" s="75" t="str">
        <f t="shared" si="10"/>
        <v/>
      </c>
      <c r="E85" s="76" t="str">
        <f t="shared" si="10"/>
        <v/>
      </c>
      <c r="F85" s="62"/>
      <c r="G85" s="63"/>
      <c r="H85" s="63"/>
      <c r="I85" s="64"/>
      <c r="J85" s="77" t="str">
        <f t="shared" si="11"/>
        <v/>
      </c>
      <c r="K85" s="78"/>
      <c r="L85" s="67"/>
      <c r="M85" s="79"/>
      <c r="N85" s="79"/>
      <c r="O85" s="79"/>
      <c r="P85" s="79"/>
      <c r="Q85" s="79"/>
      <c r="R85" s="79"/>
      <c r="S85" s="79"/>
      <c r="T85" s="79"/>
      <c r="U85" s="80"/>
      <c r="V85" s="81"/>
      <c r="W85" s="82" t="str">
        <f t="shared" si="8"/>
        <v/>
      </c>
    </row>
    <row r="86" spans="1:23" ht="23.1" customHeight="1" x14ac:dyDescent="0.4">
      <c r="A86" s="72">
        <f t="shared" si="9"/>
        <v>80</v>
      </c>
      <c r="B86" s="73" t="str">
        <f t="shared" si="10"/>
        <v/>
      </c>
      <c r="C86" s="74" t="str">
        <f t="shared" si="10"/>
        <v/>
      </c>
      <c r="D86" s="75" t="str">
        <f t="shared" si="10"/>
        <v/>
      </c>
      <c r="E86" s="76" t="str">
        <f t="shared" si="10"/>
        <v/>
      </c>
      <c r="F86" s="62"/>
      <c r="G86" s="63"/>
      <c r="H86" s="63"/>
      <c r="I86" s="64"/>
      <c r="J86" s="77" t="str">
        <f t="shared" si="11"/>
        <v/>
      </c>
      <c r="K86" s="78"/>
      <c r="L86" s="67"/>
      <c r="M86" s="79"/>
      <c r="N86" s="79"/>
      <c r="O86" s="79"/>
      <c r="P86" s="79"/>
      <c r="Q86" s="79"/>
      <c r="R86" s="79"/>
      <c r="S86" s="79"/>
      <c r="T86" s="79"/>
      <c r="U86" s="80"/>
      <c r="V86" s="81"/>
      <c r="W86" s="82" t="str">
        <f t="shared" si="8"/>
        <v/>
      </c>
    </row>
    <row r="87" spans="1:23" ht="23.1" customHeight="1" x14ac:dyDescent="0.4">
      <c r="A87" s="72">
        <f t="shared" si="9"/>
        <v>81</v>
      </c>
      <c r="B87" s="73" t="str">
        <f t="shared" si="10"/>
        <v/>
      </c>
      <c r="C87" s="74" t="str">
        <f t="shared" si="10"/>
        <v/>
      </c>
      <c r="D87" s="75" t="str">
        <f t="shared" si="10"/>
        <v/>
      </c>
      <c r="E87" s="76" t="str">
        <f t="shared" si="10"/>
        <v/>
      </c>
      <c r="F87" s="62"/>
      <c r="G87" s="63"/>
      <c r="H87" s="63"/>
      <c r="I87" s="64"/>
      <c r="J87" s="77" t="str">
        <f t="shared" si="11"/>
        <v/>
      </c>
      <c r="K87" s="78"/>
      <c r="L87" s="67"/>
      <c r="M87" s="79"/>
      <c r="N87" s="79"/>
      <c r="O87" s="79"/>
      <c r="P87" s="79"/>
      <c r="Q87" s="79"/>
      <c r="R87" s="79"/>
      <c r="S87" s="79"/>
      <c r="T87" s="79"/>
      <c r="U87" s="80"/>
      <c r="V87" s="81"/>
      <c r="W87" s="82" t="str">
        <f t="shared" si="8"/>
        <v/>
      </c>
    </row>
    <row r="88" spans="1:23" ht="23.1" customHeight="1" x14ac:dyDescent="0.4">
      <c r="A88" s="72">
        <f t="shared" si="9"/>
        <v>82</v>
      </c>
      <c r="B88" s="73" t="str">
        <f t="shared" si="10"/>
        <v/>
      </c>
      <c r="C88" s="74" t="str">
        <f t="shared" si="10"/>
        <v/>
      </c>
      <c r="D88" s="75" t="str">
        <f t="shared" si="10"/>
        <v/>
      </c>
      <c r="E88" s="76" t="str">
        <f t="shared" si="10"/>
        <v/>
      </c>
      <c r="F88" s="62"/>
      <c r="G88" s="63"/>
      <c r="H88" s="63"/>
      <c r="I88" s="64"/>
      <c r="J88" s="77" t="str">
        <f t="shared" si="11"/>
        <v/>
      </c>
      <c r="K88" s="78"/>
      <c r="L88" s="67"/>
      <c r="M88" s="79"/>
      <c r="N88" s="79"/>
      <c r="O88" s="79"/>
      <c r="P88" s="79"/>
      <c r="Q88" s="79"/>
      <c r="R88" s="79"/>
      <c r="S88" s="79"/>
      <c r="T88" s="79"/>
      <c r="U88" s="80"/>
      <c r="V88" s="81"/>
      <c r="W88" s="82" t="str">
        <f t="shared" si="8"/>
        <v/>
      </c>
    </row>
    <row r="89" spans="1:23" ht="23.1" customHeight="1" x14ac:dyDescent="0.4">
      <c r="A89" s="72">
        <f t="shared" si="9"/>
        <v>83</v>
      </c>
      <c r="B89" s="73" t="str">
        <f t="shared" ref="B89:E104" si="12">B88</f>
        <v/>
      </c>
      <c r="C89" s="74" t="str">
        <f t="shared" si="12"/>
        <v/>
      </c>
      <c r="D89" s="75" t="str">
        <f t="shared" si="12"/>
        <v/>
      </c>
      <c r="E89" s="76" t="str">
        <f t="shared" si="12"/>
        <v/>
      </c>
      <c r="F89" s="62"/>
      <c r="G89" s="63"/>
      <c r="H89" s="63"/>
      <c r="I89" s="64"/>
      <c r="J89" s="77" t="str">
        <f t="shared" si="11"/>
        <v/>
      </c>
      <c r="K89" s="78"/>
      <c r="L89" s="67"/>
      <c r="M89" s="79"/>
      <c r="N89" s="79"/>
      <c r="O89" s="79"/>
      <c r="P89" s="79"/>
      <c r="Q89" s="79"/>
      <c r="R89" s="79"/>
      <c r="S89" s="79"/>
      <c r="T89" s="79"/>
      <c r="U89" s="80"/>
      <c r="V89" s="81"/>
      <c r="W89" s="82" t="str">
        <f t="shared" si="8"/>
        <v/>
      </c>
    </row>
    <row r="90" spans="1:23" ht="23.1" customHeight="1" x14ac:dyDescent="0.4">
      <c r="A90" s="72">
        <f t="shared" si="9"/>
        <v>84</v>
      </c>
      <c r="B90" s="73" t="str">
        <f t="shared" si="12"/>
        <v/>
      </c>
      <c r="C90" s="74" t="str">
        <f t="shared" si="12"/>
        <v/>
      </c>
      <c r="D90" s="75" t="str">
        <f t="shared" si="12"/>
        <v/>
      </c>
      <c r="E90" s="76" t="str">
        <f t="shared" si="12"/>
        <v/>
      </c>
      <c r="F90" s="62"/>
      <c r="G90" s="63"/>
      <c r="H90" s="63"/>
      <c r="I90" s="64"/>
      <c r="J90" s="77" t="str">
        <f t="shared" si="11"/>
        <v/>
      </c>
      <c r="K90" s="78"/>
      <c r="L90" s="67"/>
      <c r="M90" s="79"/>
      <c r="N90" s="79"/>
      <c r="O90" s="79"/>
      <c r="P90" s="79"/>
      <c r="Q90" s="79"/>
      <c r="R90" s="79"/>
      <c r="S90" s="79"/>
      <c r="T90" s="79"/>
      <c r="U90" s="80"/>
      <c r="V90" s="81"/>
      <c r="W90" s="82" t="str">
        <f t="shared" si="8"/>
        <v/>
      </c>
    </row>
    <row r="91" spans="1:23" ht="23.1" customHeight="1" x14ac:dyDescent="0.4">
      <c r="A91" s="72">
        <f t="shared" si="9"/>
        <v>85</v>
      </c>
      <c r="B91" s="73" t="str">
        <f t="shared" si="12"/>
        <v/>
      </c>
      <c r="C91" s="74" t="str">
        <f t="shared" si="12"/>
        <v/>
      </c>
      <c r="D91" s="75" t="str">
        <f t="shared" si="12"/>
        <v/>
      </c>
      <c r="E91" s="76" t="str">
        <f t="shared" si="12"/>
        <v/>
      </c>
      <c r="F91" s="62"/>
      <c r="G91" s="63"/>
      <c r="H91" s="63"/>
      <c r="I91" s="64"/>
      <c r="J91" s="77" t="str">
        <f t="shared" si="11"/>
        <v/>
      </c>
      <c r="K91" s="78"/>
      <c r="L91" s="67"/>
      <c r="M91" s="79"/>
      <c r="N91" s="79"/>
      <c r="O91" s="79"/>
      <c r="P91" s="79"/>
      <c r="Q91" s="79"/>
      <c r="R91" s="79"/>
      <c r="S91" s="79"/>
      <c r="T91" s="79"/>
      <c r="U91" s="80"/>
      <c r="V91" s="81"/>
      <c r="W91" s="82" t="str">
        <f t="shared" si="8"/>
        <v/>
      </c>
    </row>
    <row r="92" spans="1:23" ht="23.1" customHeight="1" x14ac:dyDescent="0.4">
      <c r="A92" s="72">
        <f t="shared" si="9"/>
        <v>86</v>
      </c>
      <c r="B92" s="73" t="str">
        <f t="shared" si="12"/>
        <v/>
      </c>
      <c r="C92" s="74" t="str">
        <f t="shared" si="12"/>
        <v/>
      </c>
      <c r="D92" s="75" t="str">
        <f t="shared" si="12"/>
        <v/>
      </c>
      <c r="E92" s="76" t="str">
        <f t="shared" si="12"/>
        <v/>
      </c>
      <c r="F92" s="62"/>
      <c r="G92" s="63"/>
      <c r="H92" s="63"/>
      <c r="I92" s="64"/>
      <c r="J92" s="77" t="str">
        <f t="shared" si="11"/>
        <v/>
      </c>
      <c r="K92" s="78"/>
      <c r="L92" s="67"/>
      <c r="M92" s="79"/>
      <c r="N92" s="79"/>
      <c r="O92" s="79"/>
      <c r="P92" s="79"/>
      <c r="Q92" s="79"/>
      <c r="R92" s="79"/>
      <c r="S92" s="79"/>
      <c r="T92" s="79"/>
      <c r="U92" s="80"/>
      <c r="V92" s="81"/>
      <c r="W92" s="82" t="str">
        <f t="shared" si="8"/>
        <v/>
      </c>
    </row>
    <row r="93" spans="1:23" ht="23.1" customHeight="1" x14ac:dyDescent="0.4">
      <c r="A93" s="72">
        <f t="shared" si="9"/>
        <v>87</v>
      </c>
      <c r="B93" s="73" t="str">
        <f t="shared" si="12"/>
        <v/>
      </c>
      <c r="C93" s="74" t="str">
        <f t="shared" si="12"/>
        <v/>
      </c>
      <c r="D93" s="75" t="str">
        <f t="shared" si="12"/>
        <v/>
      </c>
      <c r="E93" s="76" t="str">
        <f t="shared" si="12"/>
        <v/>
      </c>
      <c r="F93" s="62"/>
      <c r="G93" s="63"/>
      <c r="H93" s="63"/>
      <c r="I93" s="64"/>
      <c r="J93" s="77" t="str">
        <f t="shared" si="11"/>
        <v/>
      </c>
      <c r="K93" s="78"/>
      <c r="L93" s="67"/>
      <c r="M93" s="79"/>
      <c r="N93" s="79"/>
      <c r="O93" s="79"/>
      <c r="P93" s="79"/>
      <c r="Q93" s="79"/>
      <c r="R93" s="79"/>
      <c r="S93" s="79"/>
      <c r="T93" s="79"/>
      <c r="U93" s="80"/>
      <c r="V93" s="81"/>
      <c r="W93" s="82" t="str">
        <f t="shared" si="8"/>
        <v/>
      </c>
    </row>
    <row r="94" spans="1:23" ht="23.1" customHeight="1" x14ac:dyDescent="0.4">
      <c r="A94" s="72">
        <f t="shared" si="9"/>
        <v>88</v>
      </c>
      <c r="B94" s="73" t="str">
        <f t="shared" si="12"/>
        <v/>
      </c>
      <c r="C94" s="74" t="str">
        <f t="shared" si="12"/>
        <v/>
      </c>
      <c r="D94" s="75" t="str">
        <f t="shared" si="12"/>
        <v/>
      </c>
      <c r="E94" s="76" t="str">
        <f t="shared" si="12"/>
        <v/>
      </c>
      <c r="F94" s="62"/>
      <c r="G94" s="63"/>
      <c r="H94" s="63"/>
      <c r="I94" s="64"/>
      <c r="J94" s="77" t="str">
        <f t="shared" si="11"/>
        <v/>
      </c>
      <c r="K94" s="78"/>
      <c r="L94" s="67"/>
      <c r="M94" s="79"/>
      <c r="N94" s="79"/>
      <c r="O94" s="79"/>
      <c r="P94" s="79"/>
      <c r="Q94" s="79"/>
      <c r="R94" s="79"/>
      <c r="S94" s="79"/>
      <c r="T94" s="79"/>
      <c r="U94" s="80"/>
      <c r="V94" s="81"/>
      <c r="W94" s="82" t="str">
        <f t="shared" si="8"/>
        <v/>
      </c>
    </row>
    <row r="95" spans="1:23" ht="23.1" customHeight="1" x14ac:dyDescent="0.4">
      <c r="A95" s="72">
        <f t="shared" si="9"/>
        <v>89</v>
      </c>
      <c r="B95" s="73" t="str">
        <f t="shared" si="12"/>
        <v/>
      </c>
      <c r="C95" s="74" t="str">
        <f t="shared" si="12"/>
        <v/>
      </c>
      <c r="D95" s="75" t="str">
        <f t="shared" si="12"/>
        <v/>
      </c>
      <c r="E95" s="76" t="str">
        <f t="shared" si="12"/>
        <v/>
      </c>
      <c r="F95" s="62"/>
      <c r="G95" s="63"/>
      <c r="H95" s="63"/>
      <c r="I95" s="64"/>
      <c r="J95" s="77" t="str">
        <f t="shared" si="11"/>
        <v/>
      </c>
      <c r="K95" s="78"/>
      <c r="L95" s="67"/>
      <c r="M95" s="79"/>
      <c r="N95" s="79"/>
      <c r="O95" s="79"/>
      <c r="P95" s="79"/>
      <c r="Q95" s="79"/>
      <c r="R95" s="79"/>
      <c r="S95" s="79"/>
      <c r="T95" s="79"/>
      <c r="U95" s="80"/>
      <c r="V95" s="81"/>
      <c r="W95" s="82" t="str">
        <f t="shared" si="8"/>
        <v/>
      </c>
    </row>
    <row r="96" spans="1:23" ht="23.1" customHeight="1" x14ac:dyDescent="0.4">
      <c r="A96" s="72">
        <f t="shared" si="9"/>
        <v>90</v>
      </c>
      <c r="B96" s="73" t="str">
        <f t="shared" si="12"/>
        <v/>
      </c>
      <c r="C96" s="74" t="str">
        <f t="shared" si="12"/>
        <v/>
      </c>
      <c r="D96" s="75" t="str">
        <f t="shared" si="12"/>
        <v/>
      </c>
      <c r="E96" s="76" t="str">
        <f t="shared" si="12"/>
        <v/>
      </c>
      <c r="F96" s="62"/>
      <c r="G96" s="63"/>
      <c r="H96" s="63"/>
      <c r="I96" s="64"/>
      <c r="J96" s="77" t="str">
        <f t="shared" si="11"/>
        <v/>
      </c>
      <c r="K96" s="78"/>
      <c r="L96" s="67"/>
      <c r="M96" s="79"/>
      <c r="N96" s="79"/>
      <c r="O96" s="79"/>
      <c r="P96" s="79"/>
      <c r="Q96" s="79"/>
      <c r="R96" s="79"/>
      <c r="S96" s="79"/>
      <c r="T96" s="79"/>
      <c r="U96" s="80"/>
      <c r="V96" s="81"/>
      <c r="W96" s="82" t="str">
        <f t="shared" si="8"/>
        <v/>
      </c>
    </row>
    <row r="97" spans="1:23" ht="23.1" customHeight="1" x14ac:dyDescent="0.4">
      <c r="A97" s="72">
        <f t="shared" si="9"/>
        <v>91</v>
      </c>
      <c r="B97" s="73" t="str">
        <f t="shared" si="12"/>
        <v/>
      </c>
      <c r="C97" s="74" t="str">
        <f t="shared" si="12"/>
        <v/>
      </c>
      <c r="D97" s="75" t="str">
        <f t="shared" si="12"/>
        <v/>
      </c>
      <c r="E97" s="76" t="str">
        <f t="shared" si="12"/>
        <v/>
      </c>
      <c r="F97" s="62"/>
      <c r="G97" s="63"/>
      <c r="H97" s="63"/>
      <c r="I97" s="64"/>
      <c r="J97" s="77" t="str">
        <f t="shared" si="11"/>
        <v/>
      </c>
      <c r="K97" s="78"/>
      <c r="L97" s="67"/>
      <c r="M97" s="79"/>
      <c r="N97" s="79"/>
      <c r="O97" s="79"/>
      <c r="P97" s="79"/>
      <c r="Q97" s="79"/>
      <c r="R97" s="79"/>
      <c r="S97" s="79"/>
      <c r="T97" s="79"/>
      <c r="U97" s="80"/>
      <c r="V97" s="81"/>
      <c r="W97" s="82" t="str">
        <f t="shared" si="8"/>
        <v/>
      </c>
    </row>
    <row r="98" spans="1:23" ht="23.1" customHeight="1" x14ac:dyDescent="0.4">
      <c r="A98" s="72">
        <f t="shared" si="9"/>
        <v>92</v>
      </c>
      <c r="B98" s="73" t="str">
        <f t="shared" si="12"/>
        <v/>
      </c>
      <c r="C98" s="74" t="str">
        <f t="shared" si="12"/>
        <v/>
      </c>
      <c r="D98" s="75" t="str">
        <f t="shared" si="12"/>
        <v/>
      </c>
      <c r="E98" s="76" t="str">
        <f t="shared" si="12"/>
        <v/>
      </c>
      <c r="F98" s="62"/>
      <c r="G98" s="63"/>
      <c r="H98" s="63"/>
      <c r="I98" s="64"/>
      <c r="J98" s="77" t="str">
        <f t="shared" si="11"/>
        <v/>
      </c>
      <c r="K98" s="78"/>
      <c r="L98" s="67"/>
      <c r="M98" s="79"/>
      <c r="N98" s="79"/>
      <c r="O98" s="79"/>
      <c r="P98" s="79"/>
      <c r="Q98" s="79"/>
      <c r="R98" s="79"/>
      <c r="S98" s="79"/>
      <c r="T98" s="79"/>
      <c r="U98" s="80"/>
      <c r="V98" s="81"/>
      <c r="W98" s="82" t="str">
        <f t="shared" si="8"/>
        <v/>
      </c>
    </row>
    <row r="99" spans="1:23" ht="23.1" customHeight="1" x14ac:dyDescent="0.4">
      <c r="A99" s="72">
        <f t="shared" si="9"/>
        <v>93</v>
      </c>
      <c r="B99" s="73" t="str">
        <f t="shared" si="12"/>
        <v/>
      </c>
      <c r="C99" s="74" t="str">
        <f t="shared" si="12"/>
        <v/>
      </c>
      <c r="D99" s="75" t="str">
        <f t="shared" si="12"/>
        <v/>
      </c>
      <c r="E99" s="76" t="str">
        <f t="shared" si="12"/>
        <v/>
      </c>
      <c r="F99" s="62"/>
      <c r="G99" s="63"/>
      <c r="H99" s="63"/>
      <c r="I99" s="64"/>
      <c r="J99" s="77" t="str">
        <f t="shared" si="11"/>
        <v/>
      </c>
      <c r="K99" s="78"/>
      <c r="L99" s="67"/>
      <c r="M99" s="79"/>
      <c r="N99" s="79"/>
      <c r="O99" s="79"/>
      <c r="P99" s="79"/>
      <c r="Q99" s="79"/>
      <c r="R99" s="79"/>
      <c r="S99" s="79"/>
      <c r="T99" s="79"/>
      <c r="U99" s="80"/>
      <c r="V99" s="81"/>
      <c r="W99" s="82" t="str">
        <f t="shared" si="8"/>
        <v/>
      </c>
    </row>
    <row r="100" spans="1:23" ht="23.1" customHeight="1" x14ac:dyDescent="0.4">
      <c r="A100" s="72">
        <f t="shared" si="9"/>
        <v>94</v>
      </c>
      <c r="B100" s="73" t="str">
        <f t="shared" si="12"/>
        <v/>
      </c>
      <c r="C100" s="74" t="str">
        <f t="shared" si="12"/>
        <v/>
      </c>
      <c r="D100" s="75" t="str">
        <f t="shared" si="12"/>
        <v/>
      </c>
      <c r="E100" s="76" t="str">
        <f t="shared" si="12"/>
        <v/>
      </c>
      <c r="F100" s="62"/>
      <c r="G100" s="63"/>
      <c r="H100" s="63"/>
      <c r="I100" s="64"/>
      <c r="J100" s="77" t="str">
        <f t="shared" si="11"/>
        <v/>
      </c>
      <c r="K100" s="78"/>
      <c r="L100" s="67"/>
      <c r="M100" s="79"/>
      <c r="N100" s="79"/>
      <c r="O100" s="79"/>
      <c r="P100" s="79"/>
      <c r="Q100" s="79"/>
      <c r="R100" s="79"/>
      <c r="S100" s="79"/>
      <c r="T100" s="79"/>
      <c r="U100" s="80"/>
      <c r="V100" s="81"/>
      <c r="W100" s="82" t="str">
        <f t="shared" si="8"/>
        <v/>
      </c>
    </row>
    <row r="101" spans="1:23" ht="23.1" customHeight="1" x14ac:dyDescent="0.4">
      <c r="A101" s="72">
        <f t="shared" si="9"/>
        <v>95</v>
      </c>
      <c r="B101" s="73" t="str">
        <f t="shared" si="12"/>
        <v/>
      </c>
      <c r="C101" s="74" t="str">
        <f t="shared" si="12"/>
        <v/>
      </c>
      <c r="D101" s="75" t="str">
        <f t="shared" si="12"/>
        <v/>
      </c>
      <c r="E101" s="76" t="str">
        <f t="shared" si="12"/>
        <v/>
      </c>
      <c r="F101" s="62"/>
      <c r="G101" s="63"/>
      <c r="H101" s="63"/>
      <c r="I101" s="64"/>
      <c r="J101" s="77" t="str">
        <f t="shared" si="11"/>
        <v/>
      </c>
      <c r="K101" s="78"/>
      <c r="L101" s="67"/>
      <c r="M101" s="79"/>
      <c r="N101" s="79"/>
      <c r="O101" s="79"/>
      <c r="P101" s="79"/>
      <c r="Q101" s="79"/>
      <c r="R101" s="79"/>
      <c r="S101" s="79"/>
      <c r="T101" s="79"/>
      <c r="U101" s="80"/>
      <c r="V101" s="81"/>
      <c r="W101" s="82" t="str">
        <f t="shared" si="8"/>
        <v/>
      </c>
    </row>
    <row r="102" spans="1:23" ht="23.1" customHeight="1" x14ac:dyDescent="0.4">
      <c r="A102" s="72">
        <f t="shared" si="9"/>
        <v>96</v>
      </c>
      <c r="B102" s="73" t="str">
        <f t="shared" si="12"/>
        <v/>
      </c>
      <c r="C102" s="74" t="str">
        <f t="shared" si="12"/>
        <v/>
      </c>
      <c r="D102" s="75" t="str">
        <f t="shared" si="12"/>
        <v/>
      </c>
      <c r="E102" s="76" t="str">
        <f t="shared" si="12"/>
        <v/>
      </c>
      <c r="F102" s="62"/>
      <c r="G102" s="63"/>
      <c r="H102" s="63"/>
      <c r="I102" s="64"/>
      <c r="J102" s="77" t="str">
        <f t="shared" si="11"/>
        <v/>
      </c>
      <c r="K102" s="78"/>
      <c r="L102" s="67"/>
      <c r="M102" s="79"/>
      <c r="N102" s="79"/>
      <c r="O102" s="79"/>
      <c r="P102" s="79"/>
      <c r="Q102" s="79"/>
      <c r="R102" s="79"/>
      <c r="S102" s="79"/>
      <c r="T102" s="79"/>
      <c r="U102" s="80"/>
      <c r="V102" s="81"/>
      <c r="W102" s="82" t="str">
        <f t="shared" si="8"/>
        <v/>
      </c>
    </row>
    <row r="103" spans="1:23" ht="23.1" customHeight="1" x14ac:dyDescent="0.4">
      <c r="A103" s="72">
        <f t="shared" si="9"/>
        <v>97</v>
      </c>
      <c r="B103" s="73" t="str">
        <f t="shared" si="12"/>
        <v/>
      </c>
      <c r="C103" s="74" t="str">
        <f t="shared" si="12"/>
        <v/>
      </c>
      <c r="D103" s="75" t="str">
        <f t="shared" si="12"/>
        <v/>
      </c>
      <c r="E103" s="76" t="str">
        <f t="shared" si="12"/>
        <v/>
      </c>
      <c r="F103" s="62"/>
      <c r="G103" s="63"/>
      <c r="H103" s="63"/>
      <c r="I103" s="64"/>
      <c r="J103" s="77" t="str">
        <f t="shared" si="11"/>
        <v/>
      </c>
      <c r="K103" s="78"/>
      <c r="L103" s="67"/>
      <c r="M103" s="79"/>
      <c r="N103" s="79"/>
      <c r="O103" s="79"/>
      <c r="P103" s="79"/>
      <c r="Q103" s="79"/>
      <c r="R103" s="79"/>
      <c r="S103" s="79"/>
      <c r="T103" s="79"/>
      <c r="U103" s="80"/>
      <c r="V103" s="81"/>
      <c r="W103" s="82" t="str">
        <f t="shared" si="8"/>
        <v/>
      </c>
    </row>
    <row r="104" spans="1:23" ht="23.1" customHeight="1" x14ac:dyDescent="0.4">
      <c r="A104" s="72">
        <f t="shared" si="9"/>
        <v>98</v>
      </c>
      <c r="B104" s="73" t="str">
        <f t="shared" si="12"/>
        <v/>
      </c>
      <c r="C104" s="74" t="str">
        <f t="shared" si="12"/>
        <v/>
      </c>
      <c r="D104" s="75" t="str">
        <f t="shared" si="12"/>
        <v/>
      </c>
      <c r="E104" s="76" t="str">
        <f t="shared" si="12"/>
        <v/>
      </c>
      <c r="F104" s="62"/>
      <c r="G104" s="63"/>
      <c r="H104" s="63"/>
      <c r="I104" s="64"/>
      <c r="J104" s="77" t="str">
        <f t="shared" si="11"/>
        <v/>
      </c>
      <c r="K104" s="78"/>
      <c r="L104" s="67"/>
      <c r="M104" s="79"/>
      <c r="N104" s="79"/>
      <c r="O104" s="79"/>
      <c r="P104" s="79"/>
      <c r="Q104" s="79"/>
      <c r="R104" s="79"/>
      <c r="S104" s="79"/>
      <c r="T104" s="79"/>
      <c r="U104" s="80"/>
      <c r="V104" s="81"/>
      <c r="W104" s="82" t="str">
        <f t="shared" si="8"/>
        <v/>
      </c>
    </row>
    <row r="105" spans="1:23" ht="23.1" customHeight="1" x14ac:dyDescent="0.4">
      <c r="A105" s="72">
        <f t="shared" si="9"/>
        <v>99</v>
      </c>
      <c r="B105" s="73" t="str">
        <f t="shared" ref="B105:E106" si="13">B104</f>
        <v/>
      </c>
      <c r="C105" s="74" t="str">
        <f t="shared" si="13"/>
        <v/>
      </c>
      <c r="D105" s="75" t="str">
        <f t="shared" si="13"/>
        <v/>
      </c>
      <c r="E105" s="76" t="str">
        <f t="shared" si="13"/>
        <v/>
      </c>
      <c r="F105" s="62"/>
      <c r="G105" s="63"/>
      <c r="H105" s="63"/>
      <c r="I105" s="64"/>
      <c r="J105" s="77" t="str">
        <f t="shared" si="11"/>
        <v/>
      </c>
      <c r="K105" s="78"/>
      <c r="L105" s="67"/>
      <c r="M105" s="79"/>
      <c r="N105" s="79"/>
      <c r="O105" s="79"/>
      <c r="P105" s="79"/>
      <c r="Q105" s="79"/>
      <c r="R105" s="79"/>
      <c r="S105" s="79"/>
      <c r="T105" s="79"/>
      <c r="U105" s="80"/>
      <c r="V105" s="81"/>
      <c r="W105" s="82" t="str">
        <f t="shared" si="8"/>
        <v/>
      </c>
    </row>
    <row r="106" spans="1:23" ht="23.1" customHeight="1" x14ac:dyDescent="0.4">
      <c r="A106" s="72">
        <f t="shared" si="9"/>
        <v>100</v>
      </c>
      <c r="B106" s="73" t="str">
        <f t="shared" si="13"/>
        <v/>
      </c>
      <c r="C106" s="74" t="str">
        <f t="shared" si="13"/>
        <v/>
      </c>
      <c r="D106" s="75" t="str">
        <f t="shared" si="13"/>
        <v/>
      </c>
      <c r="E106" s="76" t="str">
        <f t="shared" si="13"/>
        <v/>
      </c>
      <c r="F106" s="62"/>
      <c r="G106" s="63"/>
      <c r="H106" s="63"/>
      <c r="I106" s="64"/>
      <c r="J106" s="77" t="str">
        <f t="shared" si="11"/>
        <v/>
      </c>
      <c r="K106" s="78"/>
      <c r="L106" s="67"/>
      <c r="M106" s="79"/>
      <c r="N106" s="79"/>
      <c r="O106" s="79"/>
      <c r="P106" s="79"/>
      <c r="Q106" s="79"/>
      <c r="R106" s="79"/>
      <c r="S106" s="79"/>
      <c r="T106" s="79"/>
      <c r="U106" s="80"/>
      <c r="V106" s="81"/>
      <c r="W106" s="82" t="str">
        <f t="shared" si="8"/>
        <v/>
      </c>
    </row>
  </sheetData>
  <autoFilter ref="A6:W106" xr:uid="{00000000-0009-0000-0000-000001000000}"/>
  <dataConsolidate/>
  <mergeCells count="10">
    <mergeCell ref="F4:I4"/>
    <mergeCell ref="K4:L4"/>
    <mergeCell ref="M4:V4"/>
    <mergeCell ref="F1:H1"/>
    <mergeCell ref="L1:V1"/>
    <mergeCell ref="F2:H2"/>
    <mergeCell ref="L2:V2"/>
    <mergeCell ref="F3:I3"/>
    <mergeCell ref="K3:L3"/>
    <mergeCell ref="M3:V3"/>
  </mergeCells>
  <phoneticPr fontId="1"/>
  <conditionalFormatting sqref="W7:W8">
    <cfRule type="duplicateValues" dxfId="5" priority="2"/>
  </conditionalFormatting>
  <conditionalFormatting sqref="W9:W106">
    <cfRule type="duplicateValues" dxfId="4" priority="1"/>
  </conditionalFormatting>
  <pageMargins left="0.78740157480314965" right="0.78740157480314965" top="0.62992125984251968" bottom="0.59055118110236227" header="0.31496062992125984" footer="0.31496062992125984"/>
  <pageSetup paperSize="9" scale="120" fitToHeight="0" orientation="portrait" r:id="rId1"/>
  <headerFooter>
    <oddHeader>&amp;L&amp;F&amp;R&amp;A</oddHead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0700-DD41-49D1-9F0D-E046BC0E060E}">
  <sheetPr>
    <tabColor rgb="FF92D050"/>
  </sheetPr>
  <dimension ref="A1:W106"/>
  <sheetViews>
    <sheetView zoomScaleNormal="100" workbookViewId="0">
      <pane xSplit="1" ySplit="7" topLeftCell="B8" activePane="bottomRight" state="frozen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RowHeight="18.75" x14ac:dyDescent="0.4"/>
  <cols>
    <col min="1" max="1" width="5.625" style="34" customWidth="1"/>
    <col min="2" max="2" width="2.125" style="35" hidden="1" customWidth="1"/>
    <col min="3" max="3" width="5.625" style="35" hidden="1" customWidth="1"/>
    <col min="4" max="4" width="30.625" hidden="1" customWidth="1"/>
    <col min="5" max="5" width="9.625" style="36" hidden="1" customWidth="1"/>
    <col min="6" max="7" width="3.125" style="35" customWidth="1"/>
    <col min="8" max="8" width="2.125" style="35" customWidth="1"/>
    <col min="9" max="9" width="5.625" style="35" customWidth="1"/>
    <col min="10" max="10" width="11.625" style="35" hidden="1" customWidth="1"/>
    <col min="11" max="11" width="14.625" style="37" customWidth="1"/>
    <col min="12" max="12" width="10.625" style="36" customWidth="1"/>
    <col min="13" max="20" width="2.625" style="38" customWidth="1"/>
    <col min="21" max="21" width="2.625" style="38" hidden="1" customWidth="1"/>
    <col min="22" max="22" width="5.625" customWidth="1"/>
    <col min="23" max="23" width="5.625" style="39" customWidth="1"/>
  </cols>
  <sheetData>
    <row r="1" spans="1:23" ht="20.100000000000001" customHeight="1" x14ac:dyDescent="0.4">
      <c r="A1" s="1" t="s">
        <v>0</v>
      </c>
      <c r="B1"/>
      <c r="C1"/>
      <c r="E1"/>
      <c r="F1" s="2" t="s">
        <v>1</v>
      </c>
      <c r="G1" s="3"/>
      <c r="H1" s="4"/>
      <c r="I1" s="5" t="s">
        <v>2</v>
      </c>
      <c r="J1" s="6" t="s">
        <v>3</v>
      </c>
      <c r="K1" s="7" t="s">
        <v>4</v>
      </c>
      <c r="L1" s="8" t="s">
        <v>5</v>
      </c>
      <c r="M1" s="3"/>
      <c r="N1" s="3"/>
      <c r="O1" s="3"/>
      <c r="P1" s="3"/>
      <c r="Q1" s="3"/>
      <c r="R1" s="3"/>
      <c r="S1" s="3"/>
      <c r="T1" s="3"/>
      <c r="U1" s="3"/>
      <c r="V1" s="9"/>
      <c r="W1"/>
    </row>
    <row r="2" spans="1:23" ht="20.100000000000001" customHeight="1" thickBot="1" x14ac:dyDescent="0.45">
      <c r="A2" s="10" t="s">
        <v>31</v>
      </c>
      <c r="B2"/>
      <c r="C2"/>
      <c r="E2"/>
      <c r="F2" s="11" t="s">
        <v>50</v>
      </c>
      <c r="G2" s="12"/>
      <c r="H2" s="13"/>
      <c r="I2" s="14"/>
      <c r="J2" s="15" t="str">
        <f>IF(K2="","",CONCATENATE(I2,K2))</f>
        <v/>
      </c>
      <c r="K2" s="16"/>
      <c r="L2" s="17" t="str">
        <f>IF(J2="","",IFERROR(VLOOKUP(J2,[1]団体リンク!$L$2:$O$1400,MATCH(L1,[1]団体リンク!$1:$1,0)-MATCH(J1,[1]団体リンク!$1:$1,0)+1,FALSE),"対象がありません"))</f>
        <v/>
      </c>
      <c r="M2" s="18"/>
      <c r="N2" s="18"/>
      <c r="O2" s="18"/>
      <c r="P2" s="18"/>
      <c r="Q2" s="18"/>
      <c r="R2" s="18"/>
      <c r="S2" s="18"/>
      <c r="T2" s="18"/>
      <c r="U2" s="18"/>
      <c r="V2" s="19"/>
      <c r="W2"/>
    </row>
    <row r="3" spans="1:23" ht="20.100000000000001" customHeight="1" x14ac:dyDescent="0.4">
      <c r="A3"/>
      <c r="B3"/>
      <c r="C3"/>
      <c r="E3"/>
      <c r="F3" s="20" t="s">
        <v>6</v>
      </c>
      <c r="G3" s="21"/>
      <c r="H3" s="21"/>
      <c r="I3" s="22"/>
      <c r="J3" s="23"/>
      <c r="K3" s="24" t="s">
        <v>7</v>
      </c>
      <c r="L3" s="24"/>
      <c r="M3" s="25" t="s">
        <v>8</v>
      </c>
      <c r="N3" s="25"/>
      <c r="O3" s="25"/>
      <c r="P3" s="25"/>
      <c r="Q3" s="25"/>
      <c r="R3" s="25"/>
      <c r="S3" s="25"/>
      <c r="T3" s="25"/>
      <c r="U3" s="25"/>
      <c r="V3" s="26"/>
      <c r="W3"/>
    </row>
    <row r="4" spans="1:23" ht="20.100000000000001" customHeight="1" thickBot="1" x14ac:dyDescent="0.45">
      <c r="A4"/>
      <c r="B4"/>
      <c r="C4"/>
      <c r="E4"/>
      <c r="F4" s="27"/>
      <c r="G4" s="28"/>
      <c r="H4" s="28"/>
      <c r="I4" s="28"/>
      <c r="J4" s="29"/>
      <c r="K4" s="30"/>
      <c r="L4" s="30"/>
      <c r="M4" s="31"/>
      <c r="N4" s="32"/>
      <c r="O4" s="32"/>
      <c r="P4" s="32"/>
      <c r="Q4" s="32"/>
      <c r="R4" s="32"/>
      <c r="S4" s="32"/>
      <c r="T4" s="32"/>
      <c r="U4" s="32"/>
      <c r="V4" s="33"/>
      <c r="W4"/>
    </row>
    <row r="5" spans="1:23" ht="5.0999999999999996" customHeight="1" thickBot="1" x14ac:dyDescent="0.45"/>
    <row r="6" spans="1:23" s="56" customFormat="1" ht="23.1" customHeight="1" thickBot="1" x14ac:dyDescent="0.45">
      <c r="A6" s="40" t="s">
        <v>9</v>
      </c>
      <c r="B6" s="41" t="s">
        <v>10</v>
      </c>
      <c r="C6" s="42" t="s">
        <v>11</v>
      </c>
      <c r="D6" s="43" t="s">
        <v>5</v>
      </c>
      <c r="E6" s="44" t="s">
        <v>12</v>
      </c>
      <c r="F6" s="45" t="s">
        <v>13</v>
      </c>
      <c r="G6" s="46" t="s">
        <v>14</v>
      </c>
      <c r="H6" s="46" t="s">
        <v>15</v>
      </c>
      <c r="I6" s="47" t="s">
        <v>16</v>
      </c>
      <c r="J6" s="48" t="s">
        <v>17</v>
      </c>
      <c r="K6" s="49" t="s">
        <v>18</v>
      </c>
      <c r="L6" s="50" t="s">
        <v>19</v>
      </c>
      <c r="M6" s="51" t="s">
        <v>20</v>
      </c>
      <c r="N6" s="52" t="s">
        <v>21</v>
      </c>
      <c r="O6" s="52" t="s">
        <v>22</v>
      </c>
      <c r="P6" s="52" t="s">
        <v>23</v>
      </c>
      <c r="Q6" s="52" t="s">
        <v>24</v>
      </c>
      <c r="R6" s="52" t="s">
        <v>25</v>
      </c>
      <c r="S6" s="52" t="s">
        <v>26</v>
      </c>
      <c r="T6" s="52" t="s">
        <v>27</v>
      </c>
      <c r="U6" s="53" t="s">
        <v>28</v>
      </c>
      <c r="V6" s="54" t="s">
        <v>29</v>
      </c>
      <c r="W6" s="55" t="s">
        <v>30</v>
      </c>
    </row>
    <row r="7" spans="1:23" ht="23.1" customHeight="1" thickTop="1" x14ac:dyDescent="0.4">
      <c r="A7" s="57">
        <v>1</v>
      </c>
      <c r="B7" s="58" t="str">
        <f>IF(I2="","",I2)</f>
        <v/>
      </c>
      <c r="C7" s="59" t="str">
        <f>IF(K2="","",K2)</f>
        <v/>
      </c>
      <c r="D7" s="60" t="str">
        <f>IF(L2="","",L2)</f>
        <v/>
      </c>
      <c r="E7" s="61" t="str">
        <f>IF(F4="","",F4)</f>
        <v/>
      </c>
      <c r="F7" s="62"/>
      <c r="G7" s="63"/>
      <c r="H7" s="63"/>
      <c r="I7" s="64"/>
      <c r="J7" s="65" t="str">
        <f>IF(I7="","",CONCATENATE(F7,G7,H7,I7))</f>
        <v/>
      </c>
      <c r="K7" s="66"/>
      <c r="L7" s="67"/>
      <c r="M7" s="68"/>
      <c r="N7" s="68"/>
      <c r="O7" s="68"/>
      <c r="P7" s="68"/>
      <c r="Q7" s="68"/>
      <c r="R7" s="68"/>
      <c r="S7" s="68"/>
      <c r="T7" s="68"/>
      <c r="U7" s="69"/>
      <c r="V7" s="70"/>
      <c r="W7" s="71" t="str">
        <f>IF(K7="","",CONCATENATE(IF(B7="0","K",B7),C7,J7,L7))</f>
        <v/>
      </c>
    </row>
    <row r="8" spans="1:23" ht="23.1" customHeight="1" x14ac:dyDescent="0.4">
      <c r="A8" s="72">
        <f>A7+1</f>
        <v>2</v>
      </c>
      <c r="B8" s="73" t="str">
        <f>B7</f>
        <v/>
      </c>
      <c r="C8" s="74" t="str">
        <f t="shared" ref="C8:E23" si="0">C7</f>
        <v/>
      </c>
      <c r="D8" s="75" t="str">
        <f>D7</f>
        <v/>
      </c>
      <c r="E8" s="76" t="str">
        <f>E7</f>
        <v/>
      </c>
      <c r="F8" s="62"/>
      <c r="G8" s="63"/>
      <c r="H8" s="63"/>
      <c r="I8" s="64"/>
      <c r="J8" s="77" t="str">
        <f>IF(I8="","",CONCATENATE(F8,G8,H8,I8))</f>
        <v/>
      </c>
      <c r="K8" s="78"/>
      <c r="L8" s="67"/>
      <c r="M8" s="79"/>
      <c r="N8" s="79"/>
      <c r="O8" s="79"/>
      <c r="P8" s="79"/>
      <c r="Q8" s="79"/>
      <c r="R8" s="79"/>
      <c r="S8" s="79"/>
      <c r="T8" s="79"/>
      <c r="U8" s="80"/>
      <c r="V8" s="81"/>
      <c r="W8" s="82" t="str">
        <f t="shared" ref="W8:W71" si="1">IF(K8="","",CONCATENATE(IF(B8="0","K",B8),C8,J8,L8))</f>
        <v/>
      </c>
    </row>
    <row r="9" spans="1:23" ht="23.1" customHeight="1" x14ac:dyDescent="0.4">
      <c r="A9" s="72">
        <f t="shared" ref="A9:A72" si="2">A8+1</f>
        <v>3</v>
      </c>
      <c r="B9" s="73" t="str">
        <f t="shared" ref="B9:E24" si="3">B8</f>
        <v/>
      </c>
      <c r="C9" s="74" t="str">
        <f t="shared" si="0"/>
        <v/>
      </c>
      <c r="D9" s="75" t="str">
        <f t="shared" si="0"/>
        <v/>
      </c>
      <c r="E9" s="76" t="str">
        <f t="shared" si="0"/>
        <v/>
      </c>
      <c r="F9" s="62"/>
      <c r="G9" s="63"/>
      <c r="H9" s="63"/>
      <c r="I9" s="64"/>
      <c r="J9" s="77" t="str">
        <f t="shared" ref="J9:J72" si="4">IF(I9="","",CONCATENATE(F9,G9,H9,I9))</f>
        <v/>
      </c>
      <c r="K9" s="78"/>
      <c r="L9" s="67"/>
      <c r="M9" s="79"/>
      <c r="N9" s="79"/>
      <c r="O9" s="79"/>
      <c r="P9" s="79"/>
      <c r="Q9" s="79"/>
      <c r="R9" s="79"/>
      <c r="S9" s="79"/>
      <c r="T9" s="79"/>
      <c r="U9" s="80"/>
      <c r="V9" s="81"/>
      <c r="W9" s="82" t="str">
        <f t="shared" si="1"/>
        <v/>
      </c>
    </row>
    <row r="10" spans="1:23" ht="23.1" customHeight="1" x14ac:dyDescent="0.4">
      <c r="A10" s="72">
        <f t="shared" si="2"/>
        <v>4</v>
      </c>
      <c r="B10" s="73" t="str">
        <f t="shared" si="3"/>
        <v/>
      </c>
      <c r="C10" s="74" t="str">
        <f t="shared" si="0"/>
        <v/>
      </c>
      <c r="D10" s="75" t="str">
        <f t="shared" si="0"/>
        <v/>
      </c>
      <c r="E10" s="76" t="str">
        <f t="shared" si="0"/>
        <v/>
      </c>
      <c r="F10" s="62"/>
      <c r="G10" s="63"/>
      <c r="H10" s="63"/>
      <c r="I10" s="64"/>
      <c r="J10" s="77" t="str">
        <f t="shared" si="4"/>
        <v/>
      </c>
      <c r="K10" s="78"/>
      <c r="L10" s="67"/>
      <c r="M10" s="79"/>
      <c r="N10" s="79"/>
      <c r="O10" s="79"/>
      <c r="P10" s="79"/>
      <c r="Q10" s="79"/>
      <c r="R10" s="79"/>
      <c r="S10" s="79"/>
      <c r="T10" s="79"/>
      <c r="U10" s="80"/>
      <c r="V10" s="81"/>
      <c r="W10" s="82" t="str">
        <f t="shared" si="1"/>
        <v/>
      </c>
    </row>
    <row r="11" spans="1:23" ht="23.1" customHeight="1" x14ac:dyDescent="0.4">
      <c r="A11" s="72">
        <f t="shared" si="2"/>
        <v>5</v>
      </c>
      <c r="B11" s="73" t="str">
        <f t="shared" si="3"/>
        <v/>
      </c>
      <c r="C11" s="74" t="str">
        <f t="shared" si="0"/>
        <v/>
      </c>
      <c r="D11" s="75" t="str">
        <f t="shared" si="0"/>
        <v/>
      </c>
      <c r="E11" s="76" t="str">
        <f t="shared" si="0"/>
        <v/>
      </c>
      <c r="F11" s="62"/>
      <c r="G11" s="63"/>
      <c r="H11" s="63"/>
      <c r="I11" s="64"/>
      <c r="J11" s="77" t="str">
        <f t="shared" si="4"/>
        <v/>
      </c>
      <c r="K11" s="78"/>
      <c r="L11" s="67"/>
      <c r="M11" s="79"/>
      <c r="N11" s="79"/>
      <c r="O11" s="79"/>
      <c r="P11" s="79"/>
      <c r="Q11" s="79"/>
      <c r="R11" s="79"/>
      <c r="S11" s="79"/>
      <c r="T11" s="79"/>
      <c r="U11" s="80"/>
      <c r="V11" s="81"/>
      <c r="W11" s="82" t="str">
        <f t="shared" si="1"/>
        <v/>
      </c>
    </row>
    <row r="12" spans="1:23" ht="23.1" customHeight="1" x14ac:dyDescent="0.4">
      <c r="A12" s="72">
        <f t="shared" si="2"/>
        <v>6</v>
      </c>
      <c r="B12" s="73" t="str">
        <f t="shared" si="3"/>
        <v/>
      </c>
      <c r="C12" s="74" t="str">
        <f t="shared" si="0"/>
        <v/>
      </c>
      <c r="D12" s="75" t="str">
        <f t="shared" si="0"/>
        <v/>
      </c>
      <c r="E12" s="76" t="str">
        <f t="shared" si="0"/>
        <v/>
      </c>
      <c r="F12" s="62"/>
      <c r="G12" s="63"/>
      <c r="H12" s="63"/>
      <c r="I12" s="64"/>
      <c r="J12" s="77" t="str">
        <f t="shared" si="4"/>
        <v/>
      </c>
      <c r="K12" s="78"/>
      <c r="L12" s="67"/>
      <c r="M12" s="79"/>
      <c r="N12" s="79"/>
      <c r="O12" s="79"/>
      <c r="P12" s="79"/>
      <c r="Q12" s="79"/>
      <c r="R12" s="79"/>
      <c r="S12" s="79"/>
      <c r="T12" s="79"/>
      <c r="U12" s="80"/>
      <c r="V12" s="81"/>
      <c r="W12" s="82" t="str">
        <f t="shared" si="1"/>
        <v/>
      </c>
    </row>
    <row r="13" spans="1:23" ht="23.1" customHeight="1" x14ac:dyDescent="0.4">
      <c r="A13" s="72">
        <f t="shared" si="2"/>
        <v>7</v>
      </c>
      <c r="B13" s="73" t="str">
        <f t="shared" si="3"/>
        <v/>
      </c>
      <c r="C13" s="74" t="str">
        <f t="shared" si="0"/>
        <v/>
      </c>
      <c r="D13" s="75" t="str">
        <f t="shared" si="0"/>
        <v/>
      </c>
      <c r="E13" s="76" t="str">
        <f t="shared" si="0"/>
        <v/>
      </c>
      <c r="F13" s="62"/>
      <c r="G13" s="63"/>
      <c r="H13" s="63"/>
      <c r="I13" s="64"/>
      <c r="J13" s="77" t="str">
        <f t="shared" si="4"/>
        <v/>
      </c>
      <c r="K13" s="78"/>
      <c r="L13" s="67"/>
      <c r="M13" s="79"/>
      <c r="N13" s="79"/>
      <c r="O13" s="79"/>
      <c r="P13" s="79"/>
      <c r="Q13" s="79"/>
      <c r="R13" s="79"/>
      <c r="S13" s="79"/>
      <c r="T13" s="79"/>
      <c r="U13" s="80"/>
      <c r="V13" s="81"/>
      <c r="W13" s="82" t="str">
        <f t="shared" si="1"/>
        <v/>
      </c>
    </row>
    <row r="14" spans="1:23" ht="23.1" customHeight="1" x14ac:dyDescent="0.4">
      <c r="A14" s="72">
        <f t="shared" si="2"/>
        <v>8</v>
      </c>
      <c r="B14" s="73" t="str">
        <f t="shared" si="3"/>
        <v/>
      </c>
      <c r="C14" s="74" t="str">
        <f t="shared" si="0"/>
        <v/>
      </c>
      <c r="D14" s="75" t="str">
        <f t="shared" si="0"/>
        <v/>
      </c>
      <c r="E14" s="76" t="str">
        <f t="shared" si="0"/>
        <v/>
      </c>
      <c r="F14" s="62"/>
      <c r="G14" s="63"/>
      <c r="H14" s="63"/>
      <c r="I14" s="64"/>
      <c r="J14" s="77" t="str">
        <f t="shared" si="4"/>
        <v/>
      </c>
      <c r="K14" s="78"/>
      <c r="L14" s="67"/>
      <c r="M14" s="79"/>
      <c r="N14" s="79"/>
      <c r="O14" s="79"/>
      <c r="P14" s="79"/>
      <c r="Q14" s="79"/>
      <c r="R14" s="79"/>
      <c r="S14" s="79"/>
      <c r="T14" s="79"/>
      <c r="U14" s="80"/>
      <c r="V14" s="81"/>
      <c r="W14" s="82" t="str">
        <f t="shared" si="1"/>
        <v/>
      </c>
    </row>
    <row r="15" spans="1:23" ht="23.1" customHeight="1" x14ac:dyDescent="0.4">
      <c r="A15" s="72">
        <f t="shared" si="2"/>
        <v>9</v>
      </c>
      <c r="B15" s="73" t="str">
        <f t="shared" si="3"/>
        <v/>
      </c>
      <c r="C15" s="74" t="str">
        <f t="shared" si="0"/>
        <v/>
      </c>
      <c r="D15" s="75" t="str">
        <f t="shared" si="0"/>
        <v/>
      </c>
      <c r="E15" s="76" t="str">
        <f t="shared" si="0"/>
        <v/>
      </c>
      <c r="F15" s="62"/>
      <c r="G15" s="63"/>
      <c r="H15" s="63"/>
      <c r="I15" s="64"/>
      <c r="J15" s="77" t="str">
        <f t="shared" si="4"/>
        <v/>
      </c>
      <c r="K15" s="78"/>
      <c r="L15" s="67"/>
      <c r="M15" s="79"/>
      <c r="N15" s="79"/>
      <c r="O15" s="79"/>
      <c r="P15" s="79"/>
      <c r="Q15" s="79"/>
      <c r="R15" s="79"/>
      <c r="S15" s="79"/>
      <c r="T15" s="79"/>
      <c r="U15" s="80"/>
      <c r="V15" s="81"/>
      <c r="W15" s="82" t="str">
        <f t="shared" si="1"/>
        <v/>
      </c>
    </row>
    <row r="16" spans="1:23" ht="23.1" customHeight="1" x14ac:dyDescent="0.4">
      <c r="A16" s="72">
        <f t="shared" si="2"/>
        <v>10</v>
      </c>
      <c r="B16" s="73" t="str">
        <f t="shared" si="3"/>
        <v/>
      </c>
      <c r="C16" s="74" t="str">
        <f t="shared" si="0"/>
        <v/>
      </c>
      <c r="D16" s="75" t="str">
        <f t="shared" si="0"/>
        <v/>
      </c>
      <c r="E16" s="76" t="str">
        <f t="shared" si="0"/>
        <v/>
      </c>
      <c r="F16" s="62"/>
      <c r="G16" s="63"/>
      <c r="H16" s="63"/>
      <c r="I16" s="64"/>
      <c r="J16" s="77" t="str">
        <f t="shared" si="4"/>
        <v/>
      </c>
      <c r="K16" s="78"/>
      <c r="L16" s="67"/>
      <c r="M16" s="79"/>
      <c r="N16" s="79"/>
      <c r="O16" s="79"/>
      <c r="P16" s="79"/>
      <c r="Q16" s="79"/>
      <c r="R16" s="79"/>
      <c r="S16" s="79"/>
      <c r="T16" s="79"/>
      <c r="U16" s="80"/>
      <c r="V16" s="81"/>
      <c r="W16" s="82" t="str">
        <f t="shared" si="1"/>
        <v/>
      </c>
    </row>
    <row r="17" spans="1:23" ht="23.1" customHeight="1" x14ac:dyDescent="0.4">
      <c r="A17" s="72">
        <f t="shared" si="2"/>
        <v>11</v>
      </c>
      <c r="B17" s="73" t="str">
        <f t="shared" si="3"/>
        <v/>
      </c>
      <c r="C17" s="74" t="str">
        <f t="shared" si="0"/>
        <v/>
      </c>
      <c r="D17" s="75" t="str">
        <f t="shared" si="0"/>
        <v/>
      </c>
      <c r="E17" s="76" t="str">
        <f t="shared" si="0"/>
        <v/>
      </c>
      <c r="F17" s="62"/>
      <c r="G17" s="63"/>
      <c r="H17" s="63"/>
      <c r="I17" s="64"/>
      <c r="J17" s="77" t="str">
        <f t="shared" si="4"/>
        <v/>
      </c>
      <c r="K17" s="78"/>
      <c r="L17" s="67"/>
      <c r="M17" s="79"/>
      <c r="N17" s="79"/>
      <c r="O17" s="79"/>
      <c r="P17" s="79"/>
      <c r="Q17" s="79"/>
      <c r="R17" s="79"/>
      <c r="S17" s="79"/>
      <c r="T17" s="79"/>
      <c r="U17" s="80"/>
      <c r="V17" s="81"/>
      <c r="W17" s="82" t="str">
        <f t="shared" si="1"/>
        <v/>
      </c>
    </row>
    <row r="18" spans="1:23" ht="23.1" customHeight="1" x14ac:dyDescent="0.4">
      <c r="A18" s="72">
        <f t="shared" si="2"/>
        <v>12</v>
      </c>
      <c r="B18" s="73" t="str">
        <f t="shared" si="3"/>
        <v/>
      </c>
      <c r="C18" s="74" t="str">
        <f t="shared" si="0"/>
        <v/>
      </c>
      <c r="D18" s="75" t="str">
        <f t="shared" si="0"/>
        <v/>
      </c>
      <c r="E18" s="76" t="str">
        <f t="shared" si="0"/>
        <v/>
      </c>
      <c r="F18" s="62"/>
      <c r="G18" s="63"/>
      <c r="H18" s="63"/>
      <c r="I18" s="64"/>
      <c r="J18" s="77" t="str">
        <f t="shared" si="4"/>
        <v/>
      </c>
      <c r="K18" s="78"/>
      <c r="L18" s="67"/>
      <c r="M18" s="79"/>
      <c r="N18" s="79"/>
      <c r="O18" s="79"/>
      <c r="P18" s="79"/>
      <c r="Q18" s="79"/>
      <c r="R18" s="79"/>
      <c r="S18" s="79"/>
      <c r="T18" s="79"/>
      <c r="U18" s="80"/>
      <c r="V18" s="81"/>
      <c r="W18" s="82" t="str">
        <f t="shared" si="1"/>
        <v/>
      </c>
    </row>
    <row r="19" spans="1:23" ht="23.1" customHeight="1" x14ac:dyDescent="0.4">
      <c r="A19" s="72">
        <f t="shared" si="2"/>
        <v>13</v>
      </c>
      <c r="B19" s="73" t="str">
        <f t="shared" si="3"/>
        <v/>
      </c>
      <c r="C19" s="74" t="str">
        <f t="shared" si="0"/>
        <v/>
      </c>
      <c r="D19" s="75" t="str">
        <f t="shared" si="0"/>
        <v/>
      </c>
      <c r="E19" s="76" t="str">
        <f t="shared" si="0"/>
        <v/>
      </c>
      <c r="F19" s="62"/>
      <c r="G19" s="63"/>
      <c r="H19" s="63"/>
      <c r="I19" s="64"/>
      <c r="J19" s="77" t="str">
        <f t="shared" si="4"/>
        <v/>
      </c>
      <c r="K19" s="78"/>
      <c r="L19" s="67"/>
      <c r="M19" s="79"/>
      <c r="N19" s="79"/>
      <c r="O19" s="79"/>
      <c r="P19" s="79"/>
      <c r="Q19" s="79"/>
      <c r="R19" s="79"/>
      <c r="S19" s="79"/>
      <c r="T19" s="79"/>
      <c r="U19" s="80"/>
      <c r="V19" s="81"/>
      <c r="W19" s="82" t="str">
        <f t="shared" si="1"/>
        <v/>
      </c>
    </row>
    <row r="20" spans="1:23" ht="23.1" customHeight="1" x14ac:dyDescent="0.4">
      <c r="A20" s="72">
        <f t="shared" si="2"/>
        <v>14</v>
      </c>
      <c r="B20" s="73" t="str">
        <f t="shared" si="3"/>
        <v/>
      </c>
      <c r="C20" s="74" t="str">
        <f t="shared" si="0"/>
        <v/>
      </c>
      <c r="D20" s="75" t="str">
        <f t="shared" si="0"/>
        <v/>
      </c>
      <c r="E20" s="76" t="str">
        <f t="shared" si="0"/>
        <v/>
      </c>
      <c r="F20" s="62"/>
      <c r="G20" s="63"/>
      <c r="H20" s="63"/>
      <c r="I20" s="64"/>
      <c r="J20" s="77" t="str">
        <f t="shared" si="4"/>
        <v/>
      </c>
      <c r="K20" s="78"/>
      <c r="L20" s="67"/>
      <c r="M20" s="79"/>
      <c r="N20" s="79"/>
      <c r="O20" s="79"/>
      <c r="P20" s="79"/>
      <c r="Q20" s="79"/>
      <c r="R20" s="79"/>
      <c r="S20" s="79"/>
      <c r="T20" s="79"/>
      <c r="U20" s="80"/>
      <c r="V20" s="81"/>
      <c r="W20" s="82" t="str">
        <f t="shared" si="1"/>
        <v/>
      </c>
    </row>
    <row r="21" spans="1:23" ht="23.1" customHeight="1" x14ac:dyDescent="0.4">
      <c r="A21" s="72">
        <f t="shared" si="2"/>
        <v>15</v>
      </c>
      <c r="B21" s="73" t="str">
        <f t="shared" si="3"/>
        <v/>
      </c>
      <c r="C21" s="74" t="str">
        <f t="shared" si="0"/>
        <v/>
      </c>
      <c r="D21" s="75" t="str">
        <f t="shared" si="0"/>
        <v/>
      </c>
      <c r="E21" s="76" t="str">
        <f t="shared" si="0"/>
        <v/>
      </c>
      <c r="F21" s="62"/>
      <c r="G21" s="63"/>
      <c r="H21" s="63"/>
      <c r="I21" s="64"/>
      <c r="J21" s="77" t="str">
        <f t="shared" si="4"/>
        <v/>
      </c>
      <c r="K21" s="78"/>
      <c r="L21" s="67"/>
      <c r="M21" s="79"/>
      <c r="N21" s="79"/>
      <c r="O21" s="79"/>
      <c r="P21" s="79"/>
      <c r="Q21" s="79"/>
      <c r="R21" s="79"/>
      <c r="S21" s="79"/>
      <c r="T21" s="79"/>
      <c r="U21" s="80"/>
      <c r="V21" s="81"/>
      <c r="W21" s="82" t="str">
        <f t="shared" si="1"/>
        <v/>
      </c>
    </row>
    <row r="22" spans="1:23" ht="23.1" customHeight="1" x14ac:dyDescent="0.4">
      <c r="A22" s="72">
        <f t="shared" si="2"/>
        <v>16</v>
      </c>
      <c r="B22" s="73" t="str">
        <f t="shared" si="3"/>
        <v/>
      </c>
      <c r="C22" s="74" t="str">
        <f t="shared" si="0"/>
        <v/>
      </c>
      <c r="D22" s="75" t="str">
        <f t="shared" si="0"/>
        <v/>
      </c>
      <c r="E22" s="76" t="str">
        <f t="shared" si="0"/>
        <v/>
      </c>
      <c r="F22" s="62"/>
      <c r="G22" s="63"/>
      <c r="H22" s="63"/>
      <c r="I22" s="64"/>
      <c r="J22" s="77" t="str">
        <f t="shared" si="4"/>
        <v/>
      </c>
      <c r="K22" s="78"/>
      <c r="L22" s="67"/>
      <c r="M22" s="79"/>
      <c r="N22" s="79"/>
      <c r="O22" s="79"/>
      <c r="P22" s="79"/>
      <c r="Q22" s="79"/>
      <c r="R22" s="79"/>
      <c r="S22" s="79"/>
      <c r="T22" s="79"/>
      <c r="U22" s="80"/>
      <c r="V22" s="81"/>
      <c r="W22" s="82" t="str">
        <f t="shared" si="1"/>
        <v/>
      </c>
    </row>
    <row r="23" spans="1:23" ht="23.1" customHeight="1" x14ac:dyDescent="0.4">
      <c r="A23" s="72">
        <f t="shared" si="2"/>
        <v>17</v>
      </c>
      <c r="B23" s="73" t="str">
        <f t="shared" si="3"/>
        <v/>
      </c>
      <c r="C23" s="74" t="str">
        <f t="shared" si="0"/>
        <v/>
      </c>
      <c r="D23" s="75" t="str">
        <f t="shared" si="0"/>
        <v/>
      </c>
      <c r="E23" s="76" t="str">
        <f t="shared" si="0"/>
        <v/>
      </c>
      <c r="F23" s="62"/>
      <c r="G23" s="63"/>
      <c r="H23" s="63"/>
      <c r="I23" s="64"/>
      <c r="J23" s="77" t="str">
        <f t="shared" si="4"/>
        <v/>
      </c>
      <c r="K23" s="78"/>
      <c r="L23" s="67"/>
      <c r="M23" s="79"/>
      <c r="N23" s="79"/>
      <c r="O23" s="79"/>
      <c r="P23" s="79"/>
      <c r="Q23" s="79"/>
      <c r="R23" s="79"/>
      <c r="S23" s="79"/>
      <c r="T23" s="79"/>
      <c r="U23" s="80"/>
      <c r="V23" s="81"/>
      <c r="W23" s="82" t="str">
        <f t="shared" si="1"/>
        <v/>
      </c>
    </row>
    <row r="24" spans="1:23" ht="23.1" customHeight="1" x14ac:dyDescent="0.4">
      <c r="A24" s="72">
        <f t="shared" si="2"/>
        <v>18</v>
      </c>
      <c r="B24" s="73" t="str">
        <f t="shared" si="3"/>
        <v/>
      </c>
      <c r="C24" s="74" t="str">
        <f t="shared" si="3"/>
        <v/>
      </c>
      <c r="D24" s="75" t="str">
        <f t="shared" si="3"/>
        <v/>
      </c>
      <c r="E24" s="76" t="str">
        <f t="shared" si="3"/>
        <v/>
      </c>
      <c r="F24" s="62"/>
      <c r="G24" s="63"/>
      <c r="H24" s="63"/>
      <c r="I24" s="64"/>
      <c r="J24" s="77" t="str">
        <f t="shared" si="4"/>
        <v/>
      </c>
      <c r="K24" s="78"/>
      <c r="L24" s="67"/>
      <c r="M24" s="79"/>
      <c r="N24" s="79"/>
      <c r="O24" s="79"/>
      <c r="P24" s="79"/>
      <c r="Q24" s="79"/>
      <c r="R24" s="79"/>
      <c r="S24" s="79"/>
      <c r="T24" s="79"/>
      <c r="U24" s="80"/>
      <c r="V24" s="81"/>
      <c r="W24" s="82" t="str">
        <f t="shared" si="1"/>
        <v/>
      </c>
    </row>
    <row r="25" spans="1:23" ht="23.1" customHeight="1" x14ac:dyDescent="0.4">
      <c r="A25" s="72">
        <f t="shared" si="2"/>
        <v>19</v>
      </c>
      <c r="B25" s="73" t="str">
        <f t="shared" ref="B25:E40" si="5">B24</f>
        <v/>
      </c>
      <c r="C25" s="74" t="str">
        <f t="shared" si="5"/>
        <v/>
      </c>
      <c r="D25" s="75" t="str">
        <f t="shared" si="5"/>
        <v/>
      </c>
      <c r="E25" s="76" t="str">
        <f t="shared" si="5"/>
        <v/>
      </c>
      <c r="F25" s="62"/>
      <c r="G25" s="63"/>
      <c r="H25" s="63"/>
      <c r="I25" s="64"/>
      <c r="J25" s="77" t="str">
        <f t="shared" si="4"/>
        <v/>
      </c>
      <c r="K25" s="78"/>
      <c r="L25" s="67"/>
      <c r="M25" s="79"/>
      <c r="N25" s="79"/>
      <c r="O25" s="79"/>
      <c r="P25" s="79"/>
      <c r="Q25" s="79"/>
      <c r="R25" s="79"/>
      <c r="S25" s="79"/>
      <c r="T25" s="79"/>
      <c r="U25" s="80"/>
      <c r="V25" s="81"/>
      <c r="W25" s="82" t="str">
        <f t="shared" si="1"/>
        <v/>
      </c>
    </row>
    <row r="26" spans="1:23" ht="23.1" customHeight="1" x14ac:dyDescent="0.4">
      <c r="A26" s="72">
        <f t="shared" si="2"/>
        <v>20</v>
      </c>
      <c r="B26" s="73" t="str">
        <f t="shared" si="5"/>
        <v/>
      </c>
      <c r="C26" s="74" t="str">
        <f t="shared" si="5"/>
        <v/>
      </c>
      <c r="D26" s="75" t="str">
        <f t="shared" si="5"/>
        <v/>
      </c>
      <c r="E26" s="76" t="str">
        <f t="shared" si="5"/>
        <v/>
      </c>
      <c r="F26" s="62"/>
      <c r="G26" s="63"/>
      <c r="H26" s="63"/>
      <c r="I26" s="64"/>
      <c r="J26" s="77" t="str">
        <f t="shared" si="4"/>
        <v/>
      </c>
      <c r="K26" s="78"/>
      <c r="L26" s="67"/>
      <c r="M26" s="79"/>
      <c r="N26" s="79"/>
      <c r="O26" s="79"/>
      <c r="P26" s="79"/>
      <c r="Q26" s="79"/>
      <c r="R26" s="79"/>
      <c r="S26" s="79"/>
      <c r="T26" s="79"/>
      <c r="U26" s="80"/>
      <c r="V26" s="81"/>
      <c r="W26" s="82" t="str">
        <f t="shared" si="1"/>
        <v/>
      </c>
    </row>
    <row r="27" spans="1:23" ht="23.1" customHeight="1" x14ac:dyDescent="0.4">
      <c r="A27" s="72">
        <f t="shared" si="2"/>
        <v>21</v>
      </c>
      <c r="B27" s="73" t="str">
        <f t="shared" si="5"/>
        <v/>
      </c>
      <c r="C27" s="74" t="str">
        <f t="shared" si="5"/>
        <v/>
      </c>
      <c r="D27" s="75" t="str">
        <f t="shared" si="5"/>
        <v/>
      </c>
      <c r="E27" s="76" t="str">
        <f t="shared" si="5"/>
        <v/>
      </c>
      <c r="F27" s="62"/>
      <c r="G27" s="63"/>
      <c r="H27" s="63"/>
      <c r="I27" s="64"/>
      <c r="J27" s="77" t="str">
        <f t="shared" si="4"/>
        <v/>
      </c>
      <c r="K27" s="78"/>
      <c r="L27" s="67"/>
      <c r="M27" s="79"/>
      <c r="N27" s="79"/>
      <c r="O27" s="79"/>
      <c r="P27" s="79"/>
      <c r="Q27" s="79"/>
      <c r="R27" s="79"/>
      <c r="S27" s="79"/>
      <c r="T27" s="79"/>
      <c r="U27" s="80"/>
      <c r="V27" s="81"/>
      <c r="W27" s="82" t="str">
        <f t="shared" si="1"/>
        <v/>
      </c>
    </row>
    <row r="28" spans="1:23" ht="23.1" customHeight="1" x14ac:dyDescent="0.4">
      <c r="A28" s="72">
        <f t="shared" si="2"/>
        <v>22</v>
      </c>
      <c r="B28" s="73" t="str">
        <f t="shared" si="5"/>
        <v/>
      </c>
      <c r="C28" s="74" t="str">
        <f t="shared" si="5"/>
        <v/>
      </c>
      <c r="D28" s="75" t="str">
        <f t="shared" si="5"/>
        <v/>
      </c>
      <c r="E28" s="76" t="str">
        <f t="shared" si="5"/>
        <v/>
      </c>
      <c r="F28" s="62"/>
      <c r="G28" s="63"/>
      <c r="H28" s="63"/>
      <c r="I28" s="64"/>
      <c r="J28" s="77" t="str">
        <f t="shared" si="4"/>
        <v/>
      </c>
      <c r="K28" s="78"/>
      <c r="L28" s="67"/>
      <c r="M28" s="79"/>
      <c r="N28" s="79"/>
      <c r="O28" s="79"/>
      <c r="P28" s="79"/>
      <c r="Q28" s="79"/>
      <c r="R28" s="79"/>
      <c r="S28" s="79"/>
      <c r="T28" s="79"/>
      <c r="U28" s="80"/>
      <c r="V28" s="81"/>
      <c r="W28" s="82" t="str">
        <f t="shared" si="1"/>
        <v/>
      </c>
    </row>
    <row r="29" spans="1:23" ht="23.1" customHeight="1" x14ac:dyDescent="0.4">
      <c r="A29" s="72">
        <f t="shared" si="2"/>
        <v>23</v>
      </c>
      <c r="B29" s="73" t="str">
        <f t="shared" si="5"/>
        <v/>
      </c>
      <c r="C29" s="74" t="str">
        <f t="shared" si="5"/>
        <v/>
      </c>
      <c r="D29" s="75" t="str">
        <f t="shared" si="5"/>
        <v/>
      </c>
      <c r="E29" s="76" t="str">
        <f t="shared" si="5"/>
        <v/>
      </c>
      <c r="F29" s="62"/>
      <c r="G29" s="63"/>
      <c r="H29" s="63"/>
      <c r="I29" s="64"/>
      <c r="J29" s="77" t="str">
        <f t="shared" si="4"/>
        <v/>
      </c>
      <c r="K29" s="78"/>
      <c r="L29" s="67"/>
      <c r="M29" s="79"/>
      <c r="N29" s="79"/>
      <c r="O29" s="79"/>
      <c r="P29" s="79"/>
      <c r="Q29" s="79"/>
      <c r="R29" s="79"/>
      <c r="S29" s="79"/>
      <c r="T29" s="79"/>
      <c r="U29" s="80"/>
      <c r="V29" s="81"/>
      <c r="W29" s="82" t="str">
        <f t="shared" si="1"/>
        <v/>
      </c>
    </row>
    <row r="30" spans="1:23" ht="23.1" customHeight="1" x14ac:dyDescent="0.4">
      <c r="A30" s="72">
        <f t="shared" si="2"/>
        <v>24</v>
      </c>
      <c r="B30" s="73" t="str">
        <f t="shared" si="5"/>
        <v/>
      </c>
      <c r="C30" s="74" t="str">
        <f t="shared" si="5"/>
        <v/>
      </c>
      <c r="D30" s="75" t="str">
        <f t="shared" si="5"/>
        <v/>
      </c>
      <c r="E30" s="76" t="str">
        <f t="shared" si="5"/>
        <v/>
      </c>
      <c r="F30" s="62"/>
      <c r="G30" s="63"/>
      <c r="H30" s="63"/>
      <c r="I30" s="64"/>
      <c r="J30" s="77" t="str">
        <f t="shared" si="4"/>
        <v/>
      </c>
      <c r="K30" s="78"/>
      <c r="L30" s="67"/>
      <c r="M30" s="79"/>
      <c r="N30" s="79"/>
      <c r="O30" s="79"/>
      <c r="P30" s="79"/>
      <c r="Q30" s="79"/>
      <c r="R30" s="79"/>
      <c r="S30" s="79"/>
      <c r="T30" s="79"/>
      <c r="U30" s="80"/>
      <c r="V30" s="81"/>
      <c r="W30" s="82" t="str">
        <f t="shared" si="1"/>
        <v/>
      </c>
    </row>
    <row r="31" spans="1:23" ht="23.1" customHeight="1" x14ac:dyDescent="0.4">
      <c r="A31" s="72">
        <f t="shared" si="2"/>
        <v>25</v>
      </c>
      <c r="B31" s="73" t="str">
        <f t="shared" si="5"/>
        <v/>
      </c>
      <c r="C31" s="74" t="str">
        <f t="shared" si="5"/>
        <v/>
      </c>
      <c r="D31" s="75" t="str">
        <f t="shared" si="5"/>
        <v/>
      </c>
      <c r="E31" s="76" t="str">
        <f t="shared" si="5"/>
        <v/>
      </c>
      <c r="F31" s="62"/>
      <c r="G31" s="63"/>
      <c r="H31" s="63"/>
      <c r="I31" s="64"/>
      <c r="J31" s="77" t="str">
        <f t="shared" si="4"/>
        <v/>
      </c>
      <c r="K31" s="78"/>
      <c r="L31" s="67"/>
      <c r="M31" s="79"/>
      <c r="N31" s="79"/>
      <c r="O31" s="79"/>
      <c r="P31" s="79"/>
      <c r="Q31" s="79"/>
      <c r="R31" s="79"/>
      <c r="S31" s="79"/>
      <c r="T31" s="79"/>
      <c r="U31" s="80"/>
      <c r="V31" s="81"/>
      <c r="W31" s="82" t="str">
        <f t="shared" si="1"/>
        <v/>
      </c>
    </row>
    <row r="32" spans="1:23" ht="23.1" customHeight="1" x14ac:dyDescent="0.4">
      <c r="A32" s="72">
        <f t="shared" si="2"/>
        <v>26</v>
      </c>
      <c r="B32" s="73" t="str">
        <f t="shared" si="5"/>
        <v/>
      </c>
      <c r="C32" s="74" t="str">
        <f t="shared" si="5"/>
        <v/>
      </c>
      <c r="D32" s="75" t="str">
        <f t="shared" si="5"/>
        <v/>
      </c>
      <c r="E32" s="76" t="str">
        <f t="shared" si="5"/>
        <v/>
      </c>
      <c r="F32" s="62"/>
      <c r="G32" s="63"/>
      <c r="H32" s="63"/>
      <c r="I32" s="64"/>
      <c r="J32" s="77" t="str">
        <f t="shared" si="4"/>
        <v/>
      </c>
      <c r="K32" s="78"/>
      <c r="L32" s="67"/>
      <c r="M32" s="79"/>
      <c r="N32" s="79"/>
      <c r="O32" s="79"/>
      <c r="P32" s="79"/>
      <c r="Q32" s="79"/>
      <c r="R32" s="79"/>
      <c r="S32" s="79"/>
      <c r="T32" s="79"/>
      <c r="U32" s="80"/>
      <c r="V32" s="81"/>
      <c r="W32" s="82" t="str">
        <f t="shared" si="1"/>
        <v/>
      </c>
    </row>
    <row r="33" spans="1:23" ht="23.1" customHeight="1" x14ac:dyDescent="0.4">
      <c r="A33" s="72">
        <f t="shared" si="2"/>
        <v>27</v>
      </c>
      <c r="B33" s="73" t="str">
        <f t="shared" si="5"/>
        <v/>
      </c>
      <c r="C33" s="74" t="str">
        <f t="shared" si="5"/>
        <v/>
      </c>
      <c r="D33" s="75" t="str">
        <f t="shared" si="5"/>
        <v/>
      </c>
      <c r="E33" s="76" t="str">
        <f t="shared" si="5"/>
        <v/>
      </c>
      <c r="F33" s="62"/>
      <c r="G33" s="63"/>
      <c r="H33" s="63"/>
      <c r="I33" s="64"/>
      <c r="J33" s="77" t="str">
        <f t="shared" si="4"/>
        <v/>
      </c>
      <c r="K33" s="78"/>
      <c r="L33" s="67"/>
      <c r="M33" s="79"/>
      <c r="N33" s="79"/>
      <c r="O33" s="79"/>
      <c r="P33" s="79"/>
      <c r="Q33" s="79"/>
      <c r="R33" s="79"/>
      <c r="S33" s="79"/>
      <c r="T33" s="79"/>
      <c r="U33" s="80"/>
      <c r="V33" s="81"/>
      <c r="W33" s="82" t="str">
        <f t="shared" si="1"/>
        <v/>
      </c>
    </row>
    <row r="34" spans="1:23" ht="23.1" customHeight="1" x14ac:dyDescent="0.4">
      <c r="A34" s="72">
        <f t="shared" si="2"/>
        <v>28</v>
      </c>
      <c r="B34" s="73" t="str">
        <f t="shared" si="5"/>
        <v/>
      </c>
      <c r="C34" s="74" t="str">
        <f t="shared" si="5"/>
        <v/>
      </c>
      <c r="D34" s="75" t="str">
        <f t="shared" si="5"/>
        <v/>
      </c>
      <c r="E34" s="76" t="str">
        <f t="shared" si="5"/>
        <v/>
      </c>
      <c r="F34" s="62"/>
      <c r="G34" s="63"/>
      <c r="H34" s="63"/>
      <c r="I34" s="64"/>
      <c r="J34" s="77" t="str">
        <f t="shared" si="4"/>
        <v/>
      </c>
      <c r="K34" s="78"/>
      <c r="L34" s="67"/>
      <c r="M34" s="79"/>
      <c r="N34" s="79"/>
      <c r="O34" s="79"/>
      <c r="P34" s="79"/>
      <c r="Q34" s="79"/>
      <c r="R34" s="79"/>
      <c r="S34" s="79"/>
      <c r="T34" s="79"/>
      <c r="U34" s="80"/>
      <c r="V34" s="81"/>
      <c r="W34" s="82" t="str">
        <f t="shared" si="1"/>
        <v/>
      </c>
    </row>
    <row r="35" spans="1:23" ht="23.1" customHeight="1" x14ac:dyDescent="0.4">
      <c r="A35" s="72">
        <f t="shared" si="2"/>
        <v>29</v>
      </c>
      <c r="B35" s="73" t="str">
        <f t="shared" si="5"/>
        <v/>
      </c>
      <c r="C35" s="74" t="str">
        <f t="shared" si="5"/>
        <v/>
      </c>
      <c r="D35" s="75" t="str">
        <f t="shared" si="5"/>
        <v/>
      </c>
      <c r="E35" s="76" t="str">
        <f t="shared" si="5"/>
        <v/>
      </c>
      <c r="F35" s="62"/>
      <c r="G35" s="63"/>
      <c r="H35" s="63"/>
      <c r="I35" s="64"/>
      <c r="J35" s="77" t="str">
        <f t="shared" si="4"/>
        <v/>
      </c>
      <c r="K35" s="78"/>
      <c r="L35" s="67"/>
      <c r="M35" s="79"/>
      <c r="N35" s="79"/>
      <c r="O35" s="79"/>
      <c r="P35" s="79"/>
      <c r="Q35" s="79"/>
      <c r="R35" s="79"/>
      <c r="S35" s="79"/>
      <c r="T35" s="79"/>
      <c r="U35" s="80"/>
      <c r="V35" s="81"/>
      <c r="W35" s="82" t="str">
        <f t="shared" si="1"/>
        <v/>
      </c>
    </row>
    <row r="36" spans="1:23" ht="23.1" customHeight="1" x14ac:dyDescent="0.4">
      <c r="A36" s="72">
        <f t="shared" si="2"/>
        <v>30</v>
      </c>
      <c r="B36" s="73" t="str">
        <f t="shared" si="5"/>
        <v/>
      </c>
      <c r="C36" s="74" t="str">
        <f t="shared" si="5"/>
        <v/>
      </c>
      <c r="D36" s="75" t="str">
        <f t="shared" si="5"/>
        <v/>
      </c>
      <c r="E36" s="76" t="str">
        <f t="shared" si="5"/>
        <v/>
      </c>
      <c r="F36" s="62"/>
      <c r="G36" s="63"/>
      <c r="H36" s="63"/>
      <c r="I36" s="64"/>
      <c r="J36" s="77" t="str">
        <f t="shared" si="4"/>
        <v/>
      </c>
      <c r="K36" s="78"/>
      <c r="L36" s="67"/>
      <c r="M36" s="79"/>
      <c r="N36" s="79"/>
      <c r="O36" s="79"/>
      <c r="P36" s="79"/>
      <c r="Q36" s="79"/>
      <c r="R36" s="79"/>
      <c r="S36" s="79"/>
      <c r="T36" s="79"/>
      <c r="U36" s="80"/>
      <c r="V36" s="81"/>
      <c r="W36" s="82" t="str">
        <f t="shared" si="1"/>
        <v/>
      </c>
    </row>
    <row r="37" spans="1:23" ht="23.1" customHeight="1" x14ac:dyDescent="0.4">
      <c r="A37" s="72">
        <f t="shared" si="2"/>
        <v>31</v>
      </c>
      <c r="B37" s="73" t="str">
        <f t="shared" si="5"/>
        <v/>
      </c>
      <c r="C37" s="74" t="str">
        <f t="shared" si="5"/>
        <v/>
      </c>
      <c r="D37" s="75" t="str">
        <f t="shared" si="5"/>
        <v/>
      </c>
      <c r="E37" s="76" t="str">
        <f t="shared" si="5"/>
        <v/>
      </c>
      <c r="F37" s="62"/>
      <c r="G37" s="63"/>
      <c r="H37" s="63"/>
      <c r="I37" s="64"/>
      <c r="J37" s="77" t="str">
        <f t="shared" si="4"/>
        <v/>
      </c>
      <c r="K37" s="78"/>
      <c r="L37" s="67"/>
      <c r="M37" s="79"/>
      <c r="N37" s="79"/>
      <c r="O37" s="79"/>
      <c r="P37" s="79"/>
      <c r="Q37" s="79"/>
      <c r="R37" s="79"/>
      <c r="S37" s="79"/>
      <c r="T37" s="79"/>
      <c r="U37" s="80"/>
      <c r="V37" s="81"/>
      <c r="W37" s="82" t="str">
        <f t="shared" si="1"/>
        <v/>
      </c>
    </row>
    <row r="38" spans="1:23" ht="23.1" customHeight="1" x14ac:dyDescent="0.4">
      <c r="A38" s="72">
        <f t="shared" si="2"/>
        <v>32</v>
      </c>
      <c r="B38" s="73" t="str">
        <f t="shared" si="5"/>
        <v/>
      </c>
      <c r="C38" s="74" t="str">
        <f t="shared" si="5"/>
        <v/>
      </c>
      <c r="D38" s="75" t="str">
        <f t="shared" si="5"/>
        <v/>
      </c>
      <c r="E38" s="76" t="str">
        <f t="shared" si="5"/>
        <v/>
      </c>
      <c r="F38" s="62"/>
      <c r="G38" s="63"/>
      <c r="H38" s="63"/>
      <c r="I38" s="64"/>
      <c r="J38" s="77" t="str">
        <f t="shared" si="4"/>
        <v/>
      </c>
      <c r="K38" s="78"/>
      <c r="L38" s="67"/>
      <c r="M38" s="79"/>
      <c r="N38" s="79"/>
      <c r="O38" s="79"/>
      <c r="P38" s="79"/>
      <c r="Q38" s="79"/>
      <c r="R38" s="79"/>
      <c r="S38" s="79"/>
      <c r="T38" s="79"/>
      <c r="U38" s="80"/>
      <c r="V38" s="81"/>
      <c r="W38" s="82" t="str">
        <f t="shared" si="1"/>
        <v/>
      </c>
    </row>
    <row r="39" spans="1:23" ht="23.1" customHeight="1" x14ac:dyDescent="0.4">
      <c r="A39" s="72">
        <f t="shared" si="2"/>
        <v>33</v>
      </c>
      <c r="B39" s="73" t="str">
        <f t="shared" si="5"/>
        <v/>
      </c>
      <c r="C39" s="74" t="str">
        <f t="shared" si="5"/>
        <v/>
      </c>
      <c r="D39" s="75" t="str">
        <f t="shared" si="5"/>
        <v/>
      </c>
      <c r="E39" s="76" t="str">
        <f t="shared" si="5"/>
        <v/>
      </c>
      <c r="F39" s="62"/>
      <c r="G39" s="63"/>
      <c r="H39" s="63"/>
      <c r="I39" s="64"/>
      <c r="J39" s="77" t="str">
        <f t="shared" si="4"/>
        <v/>
      </c>
      <c r="K39" s="78"/>
      <c r="L39" s="67"/>
      <c r="M39" s="79"/>
      <c r="N39" s="79"/>
      <c r="O39" s="79"/>
      <c r="P39" s="79"/>
      <c r="Q39" s="79"/>
      <c r="R39" s="79"/>
      <c r="S39" s="79"/>
      <c r="T39" s="79"/>
      <c r="U39" s="80"/>
      <c r="V39" s="81"/>
      <c r="W39" s="82" t="str">
        <f t="shared" si="1"/>
        <v/>
      </c>
    </row>
    <row r="40" spans="1:23" ht="23.1" customHeight="1" x14ac:dyDescent="0.4">
      <c r="A40" s="72">
        <f t="shared" si="2"/>
        <v>34</v>
      </c>
      <c r="B40" s="73" t="str">
        <f t="shared" si="5"/>
        <v/>
      </c>
      <c r="C40" s="74" t="str">
        <f t="shared" si="5"/>
        <v/>
      </c>
      <c r="D40" s="75" t="str">
        <f t="shared" si="5"/>
        <v/>
      </c>
      <c r="E40" s="76" t="str">
        <f t="shared" si="5"/>
        <v/>
      </c>
      <c r="F40" s="62"/>
      <c r="G40" s="63"/>
      <c r="H40" s="63"/>
      <c r="I40" s="64"/>
      <c r="J40" s="77" t="str">
        <f t="shared" si="4"/>
        <v/>
      </c>
      <c r="K40" s="78"/>
      <c r="L40" s="67"/>
      <c r="M40" s="79"/>
      <c r="N40" s="79"/>
      <c r="O40" s="79"/>
      <c r="P40" s="79"/>
      <c r="Q40" s="79"/>
      <c r="R40" s="79"/>
      <c r="S40" s="79"/>
      <c r="T40" s="79"/>
      <c r="U40" s="80"/>
      <c r="V40" s="81"/>
      <c r="W40" s="82" t="str">
        <f t="shared" si="1"/>
        <v/>
      </c>
    </row>
    <row r="41" spans="1:23" ht="23.1" customHeight="1" x14ac:dyDescent="0.4">
      <c r="A41" s="72">
        <f t="shared" si="2"/>
        <v>35</v>
      </c>
      <c r="B41" s="73" t="str">
        <f t="shared" ref="B41:E56" si="6">B40</f>
        <v/>
      </c>
      <c r="C41" s="74" t="str">
        <f t="shared" si="6"/>
        <v/>
      </c>
      <c r="D41" s="75" t="str">
        <f t="shared" si="6"/>
        <v/>
      </c>
      <c r="E41" s="76" t="str">
        <f t="shared" si="6"/>
        <v/>
      </c>
      <c r="F41" s="62"/>
      <c r="G41" s="63"/>
      <c r="H41" s="63"/>
      <c r="I41" s="64"/>
      <c r="J41" s="77" t="str">
        <f t="shared" si="4"/>
        <v/>
      </c>
      <c r="K41" s="78"/>
      <c r="L41" s="67"/>
      <c r="M41" s="79"/>
      <c r="N41" s="79"/>
      <c r="O41" s="79"/>
      <c r="P41" s="79"/>
      <c r="Q41" s="79"/>
      <c r="R41" s="79"/>
      <c r="S41" s="79"/>
      <c r="T41" s="79"/>
      <c r="U41" s="80"/>
      <c r="V41" s="81"/>
      <c r="W41" s="82" t="str">
        <f t="shared" si="1"/>
        <v/>
      </c>
    </row>
    <row r="42" spans="1:23" ht="23.1" customHeight="1" x14ac:dyDescent="0.4">
      <c r="A42" s="72">
        <f t="shared" si="2"/>
        <v>36</v>
      </c>
      <c r="B42" s="73" t="str">
        <f t="shared" si="6"/>
        <v/>
      </c>
      <c r="C42" s="74" t="str">
        <f t="shared" si="6"/>
        <v/>
      </c>
      <c r="D42" s="75" t="str">
        <f t="shared" si="6"/>
        <v/>
      </c>
      <c r="E42" s="76" t="str">
        <f t="shared" si="6"/>
        <v/>
      </c>
      <c r="F42" s="62"/>
      <c r="G42" s="63"/>
      <c r="H42" s="63"/>
      <c r="I42" s="64"/>
      <c r="J42" s="77" t="str">
        <f t="shared" si="4"/>
        <v/>
      </c>
      <c r="K42" s="78"/>
      <c r="L42" s="67"/>
      <c r="M42" s="79"/>
      <c r="N42" s="79"/>
      <c r="O42" s="79"/>
      <c r="P42" s="79"/>
      <c r="Q42" s="79"/>
      <c r="R42" s="79"/>
      <c r="S42" s="79"/>
      <c r="T42" s="79"/>
      <c r="U42" s="80"/>
      <c r="V42" s="81"/>
      <c r="W42" s="82" t="str">
        <f t="shared" si="1"/>
        <v/>
      </c>
    </row>
    <row r="43" spans="1:23" ht="23.1" customHeight="1" x14ac:dyDescent="0.4">
      <c r="A43" s="72">
        <f t="shared" si="2"/>
        <v>37</v>
      </c>
      <c r="B43" s="73" t="str">
        <f t="shared" si="6"/>
        <v/>
      </c>
      <c r="C43" s="74" t="str">
        <f t="shared" si="6"/>
        <v/>
      </c>
      <c r="D43" s="75" t="str">
        <f t="shared" si="6"/>
        <v/>
      </c>
      <c r="E43" s="76" t="str">
        <f t="shared" si="6"/>
        <v/>
      </c>
      <c r="F43" s="62"/>
      <c r="G43" s="63"/>
      <c r="H43" s="63"/>
      <c r="I43" s="64"/>
      <c r="J43" s="77" t="str">
        <f t="shared" si="4"/>
        <v/>
      </c>
      <c r="K43" s="78"/>
      <c r="L43" s="67"/>
      <c r="M43" s="79"/>
      <c r="N43" s="79"/>
      <c r="O43" s="79"/>
      <c r="P43" s="79"/>
      <c r="Q43" s="79"/>
      <c r="R43" s="79"/>
      <c r="S43" s="79"/>
      <c r="T43" s="79"/>
      <c r="U43" s="80"/>
      <c r="V43" s="81"/>
      <c r="W43" s="82" t="str">
        <f t="shared" si="1"/>
        <v/>
      </c>
    </row>
    <row r="44" spans="1:23" ht="23.1" customHeight="1" x14ac:dyDescent="0.4">
      <c r="A44" s="72">
        <f t="shared" si="2"/>
        <v>38</v>
      </c>
      <c r="B44" s="73" t="str">
        <f t="shared" si="6"/>
        <v/>
      </c>
      <c r="C44" s="74" t="str">
        <f t="shared" si="6"/>
        <v/>
      </c>
      <c r="D44" s="75" t="str">
        <f t="shared" si="6"/>
        <v/>
      </c>
      <c r="E44" s="76" t="str">
        <f t="shared" si="6"/>
        <v/>
      </c>
      <c r="F44" s="62"/>
      <c r="G44" s="63"/>
      <c r="H44" s="63"/>
      <c r="I44" s="64"/>
      <c r="J44" s="77" t="str">
        <f t="shared" si="4"/>
        <v/>
      </c>
      <c r="K44" s="78"/>
      <c r="L44" s="67"/>
      <c r="M44" s="79"/>
      <c r="N44" s="79"/>
      <c r="O44" s="79"/>
      <c r="P44" s="79"/>
      <c r="Q44" s="79"/>
      <c r="R44" s="79"/>
      <c r="S44" s="79"/>
      <c r="T44" s="79"/>
      <c r="U44" s="80"/>
      <c r="V44" s="81"/>
      <c r="W44" s="82" t="str">
        <f t="shared" si="1"/>
        <v/>
      </c>
    </row>
    <row r="45" spans="1:23" ht="23.1" customHeight="1" x14ac:dyDescent="0.4">
      <c r="A45" s="72">
        <f t="shared" si="2"/>
        <v>39</v>
      </c>
      <c r="B45" s="73" t="str">
        <f t="shared" si="6"/>
        <v/>
      </c>
      <c r="C45" s="74" t="str">
        <f t="shared" si="6"/>
        <v/>
      </c>
      <c r="D45" s="75" t="str">
        <f t="shared" si="6"/>
        <v/>
      </c>
      <c r="E45" s="76" t="str">
        <f t="shared" si="6"/>
        <v/>
      </c>
      <c r="F45" s="62"/>
      <c r="G45" s="63"/>
      <c r="H45" s="63"/>
      <c r="I45" s="64"/>
      <c r="J45" s="77" t="str">
        <f t="shared" si="4"/>
        <v/>
      </c>
      <c r="K45" s="78"/>
      <c r="L45" s="67"/>
      <c r="M45" s="79"/>
      <c r="N45" s="79"/>
      <c r="O45" s="79"/>
      <c r="P45" s="79"/>
      <c r="Q45" s="79"/>
      <c r="R45" s="79"/>
      <c r="S45" s="79"/>
      <c r="T45" s="79"/>
      <c r="U45" s="80"/>
      <c r="V45" s="81"/>
      <c r="W45" s="82" t="str">
        <f t="shared" si="1"/>
        <v/>
      </c>
    </row>
    <row r="46" spans="1:23" ht="23.1" customHeight="1" x14ac:dyDescent="0.4">
      <c r="A46" s="72">
        <f t="shared" si="2"/>
        <v>40</v>
      </c>
      <c r="B46" s="73" t="str">
        <f t="shared" si="6"/>
        <v/>
      </c>
      <c r="C46" s="74" t="str">
        <f t="shared" si="6"/>
        <v/>
      </c>
      <c r="D46" s="75" t="str">
        <f t="shared" si="6"/>
        <v/>
      </c>
      <c r="E46" s="76" t="str">
        <f t="shared" si="6"/>
        <v/>
      </c>
      <c r="F46" s="62"/>
      <c r="G46" s="63"/>
      <c r="H46" s="63"/>
      <c r="I46" s="64"/>
      <c r="J46" s="77" t="str">
        <f t="shared" si="4"/>
        <v/>
      </c>
      <c r="K46" s="78"/>
      <c r="L46" s="67"/>
      <c r="M46" s="79"/>
      <c r="N46" s="79"/>
      <c r="O46" s="79"/>
      <c r="P46" s="79"/>
      <c r="Q46" s="79"/>
      <c r="R46" s="79"/>
      <c r="S46" s="79"/>
      <c r="T46" s="79"/>
      <c r="U46" s="80"/>
      <c r="V46" s="81"/>
      <c r="W46" s="82" t="str">
        <f t="shared" si="1"/>
        <v/>
      </c>
    </row>
    <row r="47" spans="1:23" ht="23.1" customHeight="1" x14ac:dyDescent="0.4">
      <c r="A47" s="72">
        <f t="shared" si="2"/>
        <v>41</v>
      </c>
      <c r="B47" s="73" t="str">
        <f t="shared" si="6"/>
        <v/>
      </c>
      <c r="C47" s="74" t="str">
        <f t="shared" si="6"/>
        <v/>
      </c>
      <c r="D47" s="75" t="str">
        <f t="shared" si="6"/>
        <v/>
      </c>
      <c r="E47" s="76" t="str">
        <f t="shared" si="6"/>
        <v/>
      </c>
      <c r="F47" s="62"/>
      <c r="G47" s="63"/>
      <c r="H47" s="63"/>
      <c r="I47" s="64"/>
      <c r="J47" s="77" t="str">
        <f t="shared" si="4"/>
        <v/>
      </c>
      <c r="K47" s="78"/>
      <c r="L47" s="67"/>
      <c r="M47" s="79"/>
      <c r="N47" s="79"/>
      <c r="O47" s="79"/>
      <c r="P47" s="79"/>
      <c r="Q47" s="79"/>
      <c r="R47" s="79"/>
      <c r="S47" s="79"/>
      <c r="T47" s="79"/>
      <c r="U47" s="80"/>
      <c r="V47" s="81"/>
      <c r="W47" s="82" t="str">
        <f t="shared" si="1"/>
        <v/>
      </c>
    </row>
    <row r="48" spans="1:23" ht="23.1" customHeight="1" x14ac:dyDescent="0.4">
      <c r="A48" s="72">
        <f t="shared" si="2"/>
        <v>42</v>
      </c>
      <c r="B48" s="73" t="str">
        <f t="shared" si="6"/>
        <v/>
      </c>
      <c r="C48" s="74" t="str">
        <f t="shared" si="6"/>
        <v/>
      </c>
      <c r="D48" s="75" t="str">
        <f t="shared" si="6"/>
        <v/>
      </c>
      <c r="E48" s="76" t="str">
        <f t="shared" si="6"/>
        <v/>
      </c>
      <c r="F48" s="62"/>
      <c r="G48" s="63"/>
      <c r="H48" s="63"/>
      <c r="I48" s="64"/>
      <c r="J48" s="77" t="str">
        <f t="shared" si="4"/>
        <v/>
      </c>
      <c r="K48" s="78"/>
      <c r="L48" s="67"/>
      <c r="M48" s="79"/>
      <c r="N48" s="79"/>
      <c r="O48" s="79"/>
      <c r="P48" s="79"/>
      <c r="Q48" s="79"/>
      <c r="R48" s="79"/>
      <c r="S48" s="79"/>
      <c r="T48" s="79"/>
      <c r="U48" s="80"/>
      <c r="V48" s="81"/>
      <c r="W48" s="82" t="str">
        <f t="shared" si="1"/>
        <v/>
      </c>
    </row>
    <row r="49" spans="1:23" ht="23.1" customHeight="1" x14ac:dyDescent="0.4">
      <c r="A49" s="72">
        <f t="shared" si="2"/>
        <v>43</v>
      </c>
      <c r="B49" s="73" t="str">
        <f t="shared" si="6"/>
        <v/>
      </c>
      <c r="C49" s="74" t="str">
        <f t="shared" si="6"/>
        <v/>
      </c>
      <c r="D49" s="75" t="str">
        <f t="shared" si="6"/>
        <v/>
      </c>
      <c r="E49" s="76" t="str">
        <f t="shared" si="6"/>
        <v/>
      </c>
      <c r="F49" s="62"/>
      <c r="G49" s="63"/>
      <c r="H49" s="63"/>
      <c r="I49" s="64"/>
      <c r="J49" s="77" t="str">
        <f t="shared" si="4"/>
        <v/>
      </c>
      <c r="K49" s="78"/>
      <c r="L49" s="67"/>
      <c r="M49" s="79"/>
      <c r="N49" s="79"/>
      <c r="O49" s="79"/>
      <c r="P49" s="79"/>
      <c r="Q49" s="79"/>
      <c r="R49" s="79"/>
      <c r="S49" s="79"/>
      <c r="T49" s="79"/>
      <c r="U49" s="80"/>
      <c r="V49" s="81"/>
      <c r="W49" s="82" t="str">
        <f t="shared" si="1"/>
        <v/>
      </c>
    </row>
    <row r="50" spans="1:23" ht="23.1" customHeight="1" x14ac:dyDescent="0.4">
      <c r="A50" s="72">
        <f t="shared" si="2"/>
        <v>44</v>
      </c>
      <c r="B50" s="73" t="str">
        <f t="shared" si="6"/>
        <v/>
      </c>
      <c r="C50" s="74" t="str">
        <f t="shared" si="6"/>
        <v/>
      </c>
      <c r="D50" s="75" t="str">
        <f t="shared" si="6"/>
        <v/>
      </c>
      <c r="E50" s="76" t="str">
        <f t="shared" si="6"/>
        <v/>
      </c>
      <c r="F50" s="62"/>
      <c r="G50" s="63"/>
      <c r="H50" s="63"/>
      <c r="I50" s="64"/>
      <c r="J50" s="77" t="str">
        <f t="shared" si="4"/>
        <v/>
      </c>
      <c r="K50" s="78"/>
      <c r="L50" s="67"/>
      <c r="M50" s="79"/>
      <c r="N50" s="79"/>
      <c r="O50" s="79"/>
      <c r="P50" s="79"/>
      <c r="Q50" s="79"/>
      <c r="R50" s="79"/>
      <c r="S50" s="79"/>
      <c r="T50" s="79"/>
      <c r="U50" s="80"/>
      <c r="V50" s="81"/>
      <c r="W50" s="82" t="str">
        <f t="shared" si="1"/>
        <v/>
      </c>
    </row>
    <row r="51" spans="1:23" ht="23.1" customHeight="1" x14ac:dyDescent="0.4">
      <c r="A51" s="72">
        <f t="shared" si="2"/>
        <v>45</v>
      </c>
      <c r="B51" s="73" t="str">
        <f t="shared" si="6"/>
        <v/>
      </c>
      <c r="C51" s="74" t="str">
        <f t="shared" si="6"/>
        <v/>
      </c>
      <c r="D51" s="75" t="str">
        <f t="shared" si="6"/>
        <v/>
      </c>
      <c r="E51" s="76" t="str">
        <f t="shared" si="6"/>
        <v/>
      </c>
      <c r="F51" s="62"/>
      <c r="G51" s="63"/>
      <c r="H51" s="63"/>
      <c r="I51" s="64"/>
      <c r="J51" s="77" t="str">
        <f t="shared" si="4"/>
        <v/>
      </c>
      <c r="K51" s="78"/>
      <c r="L51" s="67"/>
      <c r="M51" s="79"/>
      <c r="N51" s="79"/>
      <c r="O51" s="79"/>
      <c r="P51" s="79"/>
      <c r="Q51" s="79"/>
      <c r="R51" s="79"/>
      <c r="S51" s="79"/>
      <c r="T51" s="79"/>
      <c r="U51" s="80"/>
      <c r="V51" s="81"/>
      <c r="W51" s="82" t="str">
        <f t="shared" si="1"/>
        <v/>
      </c>
    </row>
    <row r="52" spans="1:23" ht="23.1" customHeight="1" x14ac:dyDescent="0.4">
      <c r="A52" s="72">
        <f t="shared" si="2"/>
        <v>46</v>
      </c>
      <c r="B52" s="73" t="str">
        <f t="shared" si="6"/>
        <v/>
      </c>
      <c r="C52" s="74" t="str">
        <f t="shared" si="6"/>
        <v/>
      </c>
      <c r="D52" s="75" t="str">
        <f t="shared" si="6"/>
        <v/>
      </c>
      <c r="E52" s="76" t="str">
        <f t="shared" si="6"/>
        <v/>
      </c>
      <c r="F52" s="62"/>
      <c r="G52" s="63"/>
      <c r="H52" s="63"/>
      <c r="I52" s="64"/>
      <c r="J52" s="77" t="str">
        <f t="shared" si="4"/>
        <v/>
      </c>
      <c r="K52" s="78"/>
      <c r="L52" s="67"/>
      <c r="M52" s="79"/>
      <c r="N52" s="79"/>
      <c r="O52" s="79"/>
      <c r="P52" s="79"/>
      <c r="Q52" s="79"/>
      <c r="R52" s="79"/>
      <c r="S52" s="79"/>
      <c r="T52" s="79"/>
      <c r="U52" s="80"/>
      <c r="V52" s="81"/>
      <c r="W52" s="82" t="str">
        <f t="shared" si="1"/>
        <v/>
      </c>
    </row>
    <row r="53" spans="1:23" ht="23.1" customHeight="1" x14ac:dyDescent="0.4">
      <c r="A53" s="72">
        <f t="shared" si="2"/>
        <v>47</v>
      </c>
      <c r="B53" s="73" t="str">
        <f t="shared" si="6"/>
        <v/>
      </c>
      <c r="C53" s="74" t="str">
        <f t="shared" si="6"/>
        <v/>
      </c>
      <c r="D53" s="75" t="str">
        <f t="shared" si="6"/>
        <v/>
      </c>
      <c r="E53" s="76" t="str">
        <f t="shared" si="6"/>
        <v/>
      </c>
      <c r="F53" s="62"/>
      <c r="G53" s="63"/>
      <c r="H53" s="63"/>
      <c r="I53" s="64"/>
      <c r="J53" s="77" t="str">
        <f t="shared" si="4"/>
        <v/>
      </c>
      <c r="K53" s="78"/>
      <c r="L53" s="67"/>
      <c r="M53" s="79"/>
      <c r="N53" s="79"/>
      <c r="O53" s="79"/>
      <c r="P53" s="79"/>
      <c r="Q53" s="79"/>
      <c r="R53" s="79"/>
      <c r="S53" s="79"/>
      <c r="T53" s="79"/>
      <c r="U53" s="80"/>
      <c r="V53" s="81"/>
      <c r="W53" s="82" t="str">
        <f t="shared" si="1"/>
        <v/>
      </c>
    </row>
    <row r="54" spans="1:23" ht="23.1" customHeight="1" x14ac:dyDescent="0.4">
      <c r="A54" s="72">
        <f t="shared" si="2"/>
        <v>48</v>
      </c>
      <c r="B54" s="73" t="str">
        <f t="shared" si="6"/>
        <v/>
      </c>
      <c r="C54" s="74" t="str">
        <f t="shared" si="6"/>
        <v/>
      </c>
      <c r="D54" s="75" t="str">
        <f t="shared" si="6"/>
        <v/>
      </c>
      <c r="E54" s="76" t="str">
        <f t="shared" si="6"/>
        <v/>
      </c>
      <c r="F54" s="62"/>
      <c r="G54" s="63"/>
      <c r="H54" s="63"/>
      <c r="I54" s="64"/>
      <c r="J54" s="77" t="str">
        <f t="shared" si="4"/>
        <v/>
      </c>
      <c r="K54" s="78"/>
      <c r="L54" s="67"/>
      <c r="M54" s="79"/>
      <c r="N54" s="79"/>
      <c r="O54" s="79"/>
      <c r="P54" s="79"/>
      <c r="Q54" s="79"/>
      <c r="R54" s="79"/>
      <c r="S54" s="79"/>
      <c r="T54" s="79"/>
      <c r="U54" s="80"/>
      <c r="V54" s="81"/>
      <c r="W54" s="82" t="str">
        <f t="shared" si="1"/>
        <v/>
      </c>
    </row>
    <row r="55" spans="1:23" ht="23.1" customHeight="1" x14ac:dyDescent="0.4">
      <c r="A55" s="72">
        <f t="shared" si="2"/>
        <v>49</v>
      </c>
      <c r="B55" s="73" t="str">
        <f t="shared" si="6"/>
        <v/>
      </c>
      <c r="C55" s="74" t="str">
        <f t="shared" si="6"/>
        <v/>
      </c>
      <c r="D55" s="75" t="str">
        <f t="shared" si="6"/>
        <v/>
      </c>
      <c r="E55" s="76" t="str">
        <f t="shared" si="6"/>
        <v/>
      </c>
      <c r="F55" s="62"/>
      <c r="G55" s="63"/>
      <c r="H55" s="63"/>
      <c r="I55" s="64"/>
      <c r="J55" s="77" t="str">
        <f t="shared" si="4"/>
        <v/>
      </c>
      <c r="K55" s="78"/>
      <c r="L55" s="67"/>
      <c r="M55" s="79"/>
      <c r="N55" s="79"/>
      <c r="O55" s="79"/>
      <c r="P55" s="79"/>
      <c r="Q55" s="79"/>
      <c r="R55" s="79"/>
      <c r="S55" s="79"/>
      <c r="T55" s="79"/>
      <c r="U55" s="80"/>
      <c r="V55" s="81"/>
      <c r="W55" s="82" t="str">
        <f t="shared" si="1"/>
        <v/>
      </c>
    </row>
    <row r="56" spans="1:23" ht="23.1" customHeight="1" x14ac:dyDescent="0.4">
      <c r="A56" s="72">
        <f t="shared" si="2"/>
        <v>50</v>
      </c>
      <c r="B56" s="73" t="str">
        <f t="shared" si="6"/>
        <v/>
      </c>
      <c r="C56" s="74" t="str">
        <f t="shared" si="6"/>
        <v/>
      </c>
      <c r="D56" s="75" t="str">
        <f t="shared" si="6"/>
        <v/>
      </c>
      <c r="E56" s="76" t="str">
        <f t="shared" si="6"/>
        <v/>
      </c>
      <c r="F56" s="62"/>
      <c r="G56" s="63"/>
      <c r="H56" s="63"/>
      <c r="I56" s="64"/>
      <c r="J56" s="77" t="str">
        <f t="shared" si="4"/>
        <v/>
      </c>
      <c r="K56" s="78"/>
      <c r="L56" s="67"/>
      <c r="M56" s="79"/>
      <c r="N56" s="79"/>
      <c r="O56" s="79"/>
      <c r="P56" s="79"/>
      <c r="Q56" s="79"/>
      <c r="R56" s="79"/>
      <c r="S56" s="79"/>
      <c r="T56" s="79"/>
      <c r="U56" s="80"/>
      <c r="V56" s="81"/>
      <c r="W56" s="82" t="str">
        <f t="shared" si="1"/>
        <v/>
      </c>
    </row>
    <row r="57" spans="1:23" ht="23.1" customHeight="1" x14ac:dyDescent="0.4">
      <c r="A57" s="72">
        <f t="shared" si="2"/>
        <v>51</v>
      </c>
      <c r="B57" s="73" t="str">
        <f t="shared" ref="B57:E72" si="7">B56</f>
        <v/>
      </c>
      <c r="C57" s="74" t="str">
        <f t="shared" si="7"/>
        <v/>
      </c>
      <c r="D57" s="75" t="str">
        <f t="shared" si="7"/>
        <v/>
      </c>
      <c r="E57" s="76" t="str">
        <f t="shared" si="7"/>
        <v/>
      </c>
      <c r="F57" s="62"/>
      <c r="G57" s="63"/>
      <c r="H57" s="63"/>
      <c r="I57" s="64"/>
      <c r="J57" s="77" t="str">
        <f t="shared" si="4"/>
        <v/>
      </c>
      <c r="K57" s="78"/>
      <c r="L57" s="67"/>
      <c r="M57" s="79"/>
      <c r="N57" s="79"/>
      <c r="O57" s="79"/>
      <c r="P57" s="79"/>
      <c r="Q57" s="79"/>
      <c r="R57" s="79"/>
      <c r="S57" s="79"/>
      <c r="T57" s="79"/>
      <c r="U57" s="80"/>
      <c r="V57" s="81"/>
      <c r="W57" s="82" t="str">
        <f t="shared" si="1"/>
        <v/>
      </c>
    </row>
    <row r="58" spans="1:23" ht="23.1" customHeight="1" x14ac:dyDescent="0.4">
      <c r="A58" s="72">
        <f t="shared" si="2"/>
        <v>52</v>
      </c>
      <c r="B58" s="73" t="str">
        <f t="shared" si="7"/>
        <v/>
      </c>
      <c r="C58" s="74" t="str">
        <f t="shared" si="7"/>
        <v/>
      </c>
      <c r="D58" s="75" t="str">
        <f t="shared" si="7"/>
        <v/>
      </c>
      <c r="E58" s="76" t="str">
        <f t="shared" si="7"/>
        <v/>
      </c>
      <c r="F58" s="62"/>
      <c r="G58" s="63"/>
      <c r="H58" s="63"/>
      <c r="I58" s="64"/>
      <c r="J58" s="77" t="str">
        <f t="shared" si="4"/>
        <v/>
      </c>
      <c r="K58" s="78"/>
      <c r="L58" s="67"/>
      <c r="M58" s="79"/>
      <c r="N58" s="79"/>
      <c r="O58" s="79"/>
      <c r="P58" s="79"/>
      <c r="Q58" s="79"/>
      <c r="R58" s="79"/>
      <c r="S58" s="79"/>
      <c r="T58" s="79"/>
      <c r="U58" s="80"/>
      <c r="V58" s="81"/>
      <c r="W58" s="82" t="str">
        <f t="shared" si="1"/>
        <v/>
      </c>
    </row>
    <row r="59" spans="1:23" ht="23.1" customHeight="1" x14ac:dyDescent="0.4">
      <c r="A59" s="72">
        <f t="shared" si="2"/>
        <v>53</v>
      </c>
      <c r="B59" s="73" t="str">
        <f t="shared" si="7"/>
        <v/>
      </c>
      <c r="C59" s="74" t="str">
        <f t="shared" si="7"/>
        <v/>
      </c>
      <c r="D59" s="75" t="str">
        <f t="shared" si="7"/>
        <v/>
      </c>
      <c r="E59" s="76" t="str">
        <f t="shared" si="7"/>
        <v/>
      </c>
      <c r="F59" s="62"/>
      <c r="G59" s="63"/>
      <c r="H59" s="63"/>
      <c r="I59" s="64"/>
      <c r="J59" s="77" t="str">
        <f t="shared" si="4"/>
        <v/>
      </c>
      <c r="K59" s="78"/>
      <c r="L59" s="67"/>
      <c r="M59" s="79"/>
      <c r="N59" s="79"/>
      <c r="O59" s="79"/>
      <c r="P59" s="79"/>
      <c r="Q59" s="79"/>
      <c r="R59" s="79"/>
      <c r="S59" s="79"/>
      <c r="T59" s="79"/>
      <c r="U59" s="80"/>
      <c r="V59" s="81"/>
      <c r="W59" s="82" t="str">
        <f t="shared" si="1"/>
        <v/>
      </c>
    </row>
    <row r="60" spans="1:23" ht="23.1" customHeight="1" x14ac:dyDescent="0.4">
      <c r="A60" s="72">
        <f t="shared" si="2"/>
        <v>54</v>
      </c>
      <c r="B60" s="73" t="str">
        <f t="shared" si="7"/>
        <v/>
      </c>
      <c r="C60" s="74" t="str">
        <f t="shared" si="7"/>
        <v/>
      </c>
      <c r="D60" s="75" t="str">
        <f t="shared" si="7"/>
        <v/>
      </c>
      <c r="E60" s="76" t="str">
        <f t="shared" si="7"/>
        <v/>
      </c>
      <c r="F60" s="62"/>
      <c r="G60" s="63"/>
      <c r="H60" s="63"/>
      <c r="I60" s="64"/>
      <c r="J60" s="77" t="str">
        <f t="shared" si="4"/>
        <v/>
      </c>
      <c r="K60" s="78"/>
      <c r="L60" s="67"/>
      <c r="M60" s="79"/>
      <c r="N60" s="79"/>
      <c r="O60" s="79"/>
      <c r="P60" s="79"/>
      <c r="Q60" s="79"/>
      <c r="R60" s="79"/>
      <c r="S60" s="79"/>
      <c r="T60" s="79"/>
      <c r="U60" s="80"/>
      <c r="V60" s="81"/>
      <c r="W60" s="82" t="str">
        <f t="shared" si="1"/>
        <v/>
      </c>
    </row>
    <row r="61" spans="1:23" ht="23.1" customHeight="1" x14ac:dyDescent="0.4">
      <c r="A61" s="72">
        <f t="shared" si="2"/>
        <v>55</v>
      </c>
      <c r="B61" s="73" t="str">
        <f t="shared" si="7"/>
        <v/>
      </c>
      <c r="C61" s="74" t="str">
        <f t="shared" si="7"/>
        <v/>
      </c>
      <c r="D61" s="75" t="str">
        <f t="shared" si="7"/>
        <v/>
      </c>
      <c r="E61" s="76" t="str">
        <f t="shared" si="7"/>
        <v/>
      </c>
      <c r="F61" s="62"/>
      <c r="G61" s="63"/>
      <c r="H61" s="63"/>
      <c r="I61" s="64"/>
      <c r="J61" s="77" t="str">
        <f t="shared" si="4"/>
        <v/>
      </c>
      <c r="K61" s="78"/>
      <c r="L61" s="67"/>
      <c r="M61" s="79"/>
      <c r="N61" s="79"/>
      <c r="O61" s="79"/>
      <c r="P61" s="79"/>
      <c r="Q61" s="79"/>
      <c r="R61" s="79"/>
      <c r="S61" s="79"/>
      <c r="T61" s="79"/>
      <c r="U61" s="80"/>
      <c r="V61" s="81"/>
      <c r="W61" s="82" t="str">
        <f t="shared" si="1"/>
        <v/>
      </c>
    </row>
    <row r="62" spans="1:23" ht="23.1" customHeight="1" x14ac:dyDescent="0.4">
      <c r="A62" s="72">
        <f t="shared" si="2"/>
        <v>56</v>
      </c>
      <c r="B62" s="73" t="str">
        <f t="shared" si="7"/>
        <v/>
      </c>
      <c r="C62" s="74" t="str">
        <f t="shared" si="7"/>
        <v/>
      </c>
      <c r="D62" s="75" t="str">
        <f t="shared" si="7"/>
        <v/>
      </c>
      <c r="E62" s="76" t="str">
        <f t="shared" si="7"/>
        <v/>
      </c>
      <c r="F62" s="62"/>
      <c r="G62" s="63"/>
      <c r="H62" s="63"/>
      <c r="I62" s="64"/>
      <c r="J62" s="77" t="str">
        <f t="shared" si="4"/>
        <v/>
      </c>
      <c r="K62" s="78"/>
      <c r="L62" s="67"/>
      <c r="M62" s="79"/>
      <c r="N62" s="79"/>
      <c r="O62" s="79"/>
      <c r="P62" s="79"/>
      <c r="Q62" s="79"/>
      <c r="R62" s="79"/>
      <c r="S62" s="79"/>
      <c r="T62" s="79"/>
      <c r="U62" s="80"/>
      <c r="V62" s="81"/>
      <c r="W62" s="82" t="str">
        <f t="shared" si="1"/>
        <v/>
      </c>
    </row>
    <row r="63" spans="1:23" ht="23.1" customHeight="1" x14ac:dyDescent="0.4">
      <c r="A63" s="72">
        <f t="shared" si="2"/>
        <v>57</v>
      </c>
      <c r="B63" s="73" t="str">
        <f t="shared" si="7"/>
        <v/>
      </c>
      <c r="C63" s="74" t="str">
        <f t="shared" si="7"/>
        <v/>
      </c>
      <c r="D63" s="75" t="str">
        <f t="shared" si="7"/>
        <v/>
      </c>
      <c r="E63" s="76" t="str">
        <f t="shared" si="7"/>
        <v/>
      </c>
      <c r="F63" s="62"/>
      <c r="G63" s="63"/>
      <c r="H63" s="63"/>
      <c r="I63" s="64"/>
      <c r="J63" s="77" t="str">
        <f t="shared" si="4"/>
        <v/>
      </c>
      <c r="K63" s="78"/>
      <c r="L63" s="67"/>
      <c r="M63" s="79"/>
      <c r="N63" s="79"/>
      <c r="O63" s="79"/>
      <c r="P63" s="79"/>
      <c r="Q63" s="79"/>
      <c r="R63" s="79"/>
      <c r="S63" s="79"/>
      <c r="T63" s="79"/>
      <c r="U63" s="80"/>
      <c r="V63" s="81"/>
      <c r="W63" s="82" t="str">
        <f t="shared" si="1"/>
        <v/>
      </c>
    </row>
    <row r="64" spans="1:23" ht="23.1" customHeight="1" x14ac:dyDescent="0.4">
      <c r="A64" s="72">
        <f t="shared" si="2"/>
        <v>58</v>
      </c>
      <c r="B64" s="73" t="str">
        <f t="shared" si="7"/>
        <v/>
      </c>
      <c r="C64" s="74" t="str">
        <f t="shared" si="7"/>
        <v/>
      </c>
      <c r="D64" s="75" t="str">
        <f t="shared" si="7"/>
        <v/>
      </c>
      <c r="E64" s="76" t="str">
        <f t="shared" si="7"/>
        <v/>
      </c>
      <c r="F64" s="62"/>
      <c r="G64" s="63"/>
      <c r="H64" s="63"/>
      <c r="I64" s="64"/>
      <c r="J64" s="77" t="str">
        <f t="shared" si="4"/>
        <v/>
      </c>
      <c r="K64" s="78"/>
      <c r="L64" s="67"/>
      <c r="M64" s="79"/>
      <c r="N64" s="79"/>
      <c r="O64" s="79"/>
      <c r="P64" s="79"/>
      <c r="Q64" s="79"/>
      <c r="R64" s="79"/>
      <c r="S64" s="79"/>
      <c r="T64" s="79"/>
      <c r="U64" s="80"/>
      <c r="V64" s="81"/>
      <c r="W64" s="82" t="str">
        <f t="shared" si="1"/>
        <v/>
      </c>
    </row>
    <row r="65" spans="1:23" ht="23.1" customHeight="1" x14ac:dyDescent="0.4">
      <c r="A65" s="72">
        <f t="shared" si="2"/>
        <v>59</v>
      </c>
      <c r="B65" s="73" t="str">
        <f t="shared" si="7"/>
        <v/>
      </c>
      <c r="C65" s="74" t="str">
        <f t="shared" si="7"/>
        <v/>
      </c>
      <c r="D65" s="75" t="str">
        <f t="shared" si="7"/>
        <v/>
      </c>
      <c r="E65" s="76" t="str">
        <f t="shared" si="7"/>
        <v/>
      </c>
      <c r="F65" s="62"/>
      <c r="G65" s="63"/>
      <c r="H65" s="63"/>
      <c r="I65" s="64"/>
      <c r="J65" s="77" t="str">
        <f t="shared" si="4"/>
        <v/>
      </c>
      <c r="K65" s="78"/>
      <c r="L65" s="67"/>
      <c r="M65" s="79"/>
      <c r="N65" s="79"/>
      <c r="O65" s="79"/>
      <c r="P65" s="79"/>
      <c r="Q65" s="79"/>
      <c r="R65" s="79"/>
      <c r="S65" s="79"/>
      <c r="T65" s="79"/>
      <c r="U65" s="80"/>
      <c r="V65" s="81"/>
      <c r="W65" s="82" t="str">
        <f t="shared" si="1"/>
        <v/>
      </c>
    </row>
    <row r="66" spans="1:23" ht="23.1" customHeight="1" x14ac:dyDescent="0.4">
      <c r="A66" s="72">
        <f t="shared" si="2"/>
        <v>60</v>
      </c>
      <c r="B66" s="73" t="str">
        <f t="shared" si="7"/>
        <v/>
      </c>
      <c r="C66" s="74" t="str">
        <f t="shared" si="7"/>
        <v/>
      </c>
      <c r="D66" s="75" t="str">
        <f t="shared" si="7"/>
        <v/>
      </c>
      <c r="E66" s="76" t="str">
        <f t="shared" si="7"/>
        <v/>
      </c>
      <c r="F66" s="62"/>
      <c r="G66" s="63"/>
      <c r="H66" s="63"/>
      <c r="I66" s="64"/>
      <c r="J66" s="77" t="str">
        <f t="shared" si="4"/>
        <v/>
      </c>
      <c r="K66" s="78"/>
      <c r="L66" s="67"/>
      <c r="M66" s="79"/>
      <c r="N66" s="79"/>
      <c r="O66" s="79"/>
      <c r="P66" s="79"/>
      <c r="Q66" s="79"/>
      <c r="R66" s="79"/>
      <c r="S66" s="79"/>
      <c r="T66" s="79"/>
      <c r="U66" s="80"/>
      <c r="V66" s="81"/>
      <c r="W66" s="82" t="str">
        <f t="shared" si="1"/>
        <v/>
      </c>
    </row>
    <row r="67" spans="1:23" ht="23.1" customHeight="1" x14ac:dyDescent="0.4">
      <c r="A67" s="72">
        <f t="shared" si="2"/>
        <v>61</v>
      </c>
      <c r="B67" s="73" t="str">
        <f t="shared" si="7"/>
        <v/>
      </c>
      <c r="C67" s="74" t="str">
        <f t="shared" si="7"/>
        <v/>
      </c>
      <c r="D67" s="75" t="str">
        <f t="shared" si="7"/>
        <v/>
      </c>
      <c r="E67" s="76" t="str">
        <f t="shared" si="7"/>
        <v/>
      </c>
      <c r="F67" s="62"/>
      <c r="G67" s="63"/>
      <c r="H67" s="63"/>
      <c r="I67" s="64"/>
      <c r="J67" s="77" t="str">
        <f t="shared" si="4"/>
        <v/>
      </c>
      <c r="K67" s="78"/>
      <c r="L67" s="67"/>
      <c r="M67" s="79"/>
      <c r="N67" s="79"/>
      <c r="O67" s="79"/>
      <c r="P67" s="79"/>
      <c r="Q67" s="79"/>
      <c r="R67" s="79"/>
      <c r="S67" s="79"/>
      <c r="T67" s="79"/>
      <c r="U67" s="80"/>
      <c r="V67" s="81"/>
      <c r="W67" s="82" t="str">
        <f t="shared" si="1"/>
        <v/>
      </c>
    </row>
    <row r="68" spans="1:23" ht="23.1" customHeight="1" x14ac:dyDescent="0.4">
      <c r="A68" s="72">
        <f t="shared" si="2"/>
        <v>62</v>
      </c>
      <c r="B68" s="73" t="str">
        <f t="shared" si="7"/>
        <v/>
      </c>
      <c r="C68" s="74" t="str">
        <f t="shared" si="7"/>
        <v/>
      </c>
      <c r="D68" s="75" t="str">
        <f t="shared" si="7"/>
        <v/>
      </c>
      <c r="E68" s="76" t="str">
        <f t="shared" si="7"/>
        <v/>
      </c>
      <c r="F68" s="62"/>
      <c r="G68" s="63"/>
      <c r="H68" s="63"/>
      <c r="I68" s="64"/>
      <c r="J68" s="77" t="str">
        <f t="shared" si="4"/>
        <v/>
      </c>
      <c r="K68" s="78"/>
      <c r="L68" s="67"/>
      <c r="M68" s="79"/>
      <c r="N68" s="79"/>
      <c r="O68" s="79"/>
      <c r="P68" s="79"/>
      <c r="Q68" s="79"/>
      <c r="R68" s="79"/>
      <c r="S68" s="79"/>
      <c r="T68" s="79"/>
      <c r="U68" s="80"/>
      <c r="V68" s="81"/>
      <c r="W68" s="82" t="str">
        <f t="shared" si="1"/>
        <v/>
      </c>
    </row>
    <row r="69" spans="1:23" ht="23.1" customHeight="1" x14ac:dyDescent="0.4">
      <c r="A69" s="72">
        <f t="shared" si="2"/>
        <v>63</v>
      </c>
      <c r="B69" s="73" t="str">
        <f t="shared" si="7"/>
        <v/>
      </c>
      <c r="C69" s="74" t="str">
        <f t="shared" si="7"/>
        <v/>
      </c>
      <c r="D69" s="75" t="str">
        <f t="shared" si="7"/>
        <v/>
      </c>
      <c r="E69" s="76" t="str">
        <f t="shared" si="7"/>
        <v/>
      </c>
      <c r="F69" s="62"/>
      <c r="G69" s="63"/>
      <c r="H69" s="63"/>
      <c r="I69" s="64"/>
      <c r="J69" s="77" t="str">
        <f t="shared" si="4"/>
        <v/>
      </c>
      <c r="K69" s="78"/>
      <c r="L69" s="67"/>
      <c r="M69" s="79"/>
      <c r="N69" s="79"/>
      <c r="O69" s="79"/>
      <c r="P69" s="79"/>
      <c r="Q69" s="79"/>
      <c r="R69" s="79"/>
      <c r="S69" s="79"/>
      <c r="T69" s="79"/>
      <c r="U69" s="80"/>
      <c r="V69" s="81"/>
      <c r="W69" s="82" t="str">
        <f t="shared" si="1"/>
        <v/>
      </c>
    </row>
    <row r="70" spans="1:23" ht="23.1" customHeight="1" x14ac:dyDescent="0.4">
      <c r="A70" s="72">
        <f t="shared" si="2"/>
        <v>64</v>
      </c>
      <c r="B70" s="73" t="str">
        <f t="shared" si="7"/>
        <v/>
      </c>
      <c r="C70" s="74" t="str">
        <f t="shared" si="7"/>
        <v/>
      </c>
      <c r="D70" s="75" t="str">
        <f t="shared" si="7"/>
        <v/>
      </c>
      <c r="E70" s="76" t="str">
        <f t="shared" si="7"/>
        <v/>
      </c>
      <c r="F70" s="62"/>
      <c r="G70" s="63"/>
      <c r="H70" s="63"/>
      <c r="I70" s="64"/>
      <c r="J70" s="77" t="str">
        <f t="shared" si="4"/>
        <v/>
      </c>
      <c r="K70" s="78"/>
      <c r="L70" s="67"/>
      <c r="M70" s="79"/>
      <c r="N70" s="79"/>
      <c r="O70" s="79"/>
      <c r="P70" s="79"/>
      <c r="Q70" s="79"/>
      <c r="R70" s="79"/>
      <c r="S70" s="79"/>
      <c r="T70" s="79"/>
      <c r="U70" s="80"/>
      <c r="V70" s="81"/>
      <c r="W70" s="82" t="str">
        <f t="shared" si="1"/>
        <v/>
      </c>
    </row>
    <row r="71" spans="1:23" ht="23.1" customHeight="1" x14ac:dyDescent="0.4">
      <c r="A71" s="72">
        <f t="shared" si="2"/>
        <v>65</v>
      </c>
      <c r="B71" s="73" t="str">
        <f t="shared" si="7"/>
        <v/>
      </c>
      <c r="C71" s="74" t="str">
        <f t="shared" si="7"/>
        <v/>
      </c>
      <c r="D71" s="75" t="str">
        <f t="shared" si="7"/>
        <v/>
      </c>
      <c r="E71" s="76" t="str">
        <f t="shared" si="7"/>
        <v/>
      </c>
      <c r="F71" s="62"/>
      <c r="G71" s="63"/>
      <c r="H71" s="63"/>
      <c r="I71" s="64"/>
      <c r="J71" s="77" t="str">
        <f t="shared" si="4"/>
        <v/>
      </c>
      <c r="K71" s="78"/>
      <c r="L71" s="67"/>
      <c r="M71" s="79"/>
      <c r="N71" s="79"/>
      <c r="O71" s="79"/>
      <c r="P71" s="79"/>
      <c r="Q71" s="79"/>
      <c r="R71" s="79"/>
      <c r="S71" s="79"/>
      <c r="T71" s="79"/>
      <c r="U71" s="80"/>
      <c r="V71" s="81"/>
      <c r="W71" s="82" t="str">
        <f t="shared" si="1"/>
        <v/>
      </c>
    </row>
    <row r="72" spans="1:23" ht="23.1" customHeight="1" x14ac:dyDescent="0.4">
      <c r="A72" s="72">
        <f t="shared" si="2"/>
        <v>66</v>
      </c>
      <c r="B72" s="73" t="str">
        <f t="shared" si="7"/>
        <v/>
      </c>
      <c r="C72" s="74" t="str">
        <f t="shared" si="7"/>
        <v/>
      </c>
      <c r="D72" s="75" t="str">
        <f t="shared" si="7"/>
        <v/>
      </c>
      <c r="E72" s="76" t="str">
        <f t="shared" si="7"/>
        <v/>
      </c>
      <c r="F72" s="62"/>
      <c r="G72" s="63"/>
      <c r="H72" s="63"/>
      <c r="I72" s="64"/>
      <c r="J72" s="77" t="str">
        <f t="shared" si="4"/>
        <v/>
      </c>
      <c r="K72" s="78"/>
      <c r="L72" s="67"/>
      <c r="M72" s="79"/>
      <c r="N72" s="79"/>
      <c r="O72" s="79"/>
      <c r="P72" s="79"/>
      <c r="Q72" s="79"/>
      <c r="R72" s="79"/>
      <c r="S72" s="79"/>
      <c r="T72" s="79"/>
      <c r="U72" s="80"/>
      <c r="V72" s="81"/>
      <c r="W72" s="82" t="str">
        <f t="shared" ref="W72:W106" si="8">IF(K72="","",CONCATENATE(IF(B72="0","K",B72),C72,J72,L72))</f>
        <v/>
      </c>
    </row>
    <row r="73" spans="1:23" ht="23.1" customHeight="1" x14ac:dyDescent="0.4">
      <c r="A73" s="72">
        <f t="shared" ref="A73:A106" si="9">A72+1</f>
        <v>67</v>
      </c>
      <c r="B73" s="73" t="str">
        <f t="shared" ref="B73:E88" si="10">B72</f>
        <v/>
      </c>
      <c r="C73" s="74" t="str">
        <f t="shared" si="10"/>
        <v/>
      </c>
      <c r="D73" s="75" t="str">
        <f t="shared" si="10"/>
        <v/>
      </c>
      <c r="E73" s="76" t="str">
        <f t="shared" si="10"/>
        <v/>
      </c>
      <c r="F73" s="62"/>
      <c r="G73" s="63"/>
      <c r="H73" s="63"/>
      <c r="I73" s="64"/>
      <c r="J73" s="77" t="str">
        <f t="shared" ref="J73:J106" si="11">IF(I73="","",CONCATENATE(F73,G73,H73,I73))</f>
        <v/>
      </c>
      <c r="K73" s="78"/>
      <c r="L73" s="67"/>
      <c r="M73" s="79"/>
      <c r="N73" s="79"/>
      <c r="O73" s="79"/>
      <c r="P73" s="79"/>
      <c r="Q73" s="79"/>
      <c r="R73" s="79"/>
      <c r="S73" s="79"/>
      <c r="T73" s="79"/>
      <c r="U73" s="80"/>
      <c r="V73" s="81"/>
      <c r="W73" s="82" t="str">
        <f t="shared" si="8"/>
        <v/>
      </c>
    </row>
    <row r="74" spans="1:23" ht="23.1" customHeight="1" x14ac:dyDescent="0.4">
      <c r="A74" s="72">
        <f t="shared" si="9"/>
        <v>68</v>
      </c>
      <c r="B74" s="73" t="str">
        <f t="shared" si="10"/>
        <v/>
      </c>
      <c r="C74" s="74" t="str">
        <f t="shared" si="10"/>
        <v/>
      </c>
      <c r="D74" s="75" t="str">
        <f t="shared" si="10"/>
        <v/>
      </c>
      <c r="E74" s="76" t="str">
        <f t="shared" si="10"/>
        <v/>
      </c>
      <c r="F74" s="62"/>
      <c r="G74" s="63"/>
      <c r="H74" s="63"/>
      <c r="I74" s="64"/>
      <c r="J74" s="77" t="str">
        <f t="shared" si="11"/>
        <v/>
      </c>
      <c r="K74" s="78"/>
      <c r="L74" s="67"/>
      <c r="M74" s="79"/>
      <c r="N74" s="79"/>
      <c r="O74" s="79"/>
      <c r="P74" s="79"/>
      <c r="Q74" s="79"/>
      <c r="R74" s="79"/>
      <c r="S74" s="79"/>
      <c r="T74" s="79"/>
      <c r="U74" s="80"/>
      <c r="V74" s="81"/>
      <c r="W74" s="82" t="str">
        <f t="shared" si="8"/>
        <v/>
      </c>
    </row>
    <row r="75" spans="1:23" ht="23.1" customHeight="1" x14ac:dyDescent="0.4">
      <c r="A75" s="72">
        <f t="shared" si="9"/>
        <v>69</v>
      </c>
      <c r="B75" s="73" t="str">
        <f t="shared" si="10"/>
        <v/>
      </c>
      <c r="C75" s="74" t="str">
        <f t="shared" si="10"/>
        <v/>
      </c>
      <c r="D75" s="75" t="str">
        <f t="shared" si="10"/>
        <v/>
      </c>
      <c r="E75" s="76" t="str">
        <f t="shared" si="10"/>
        <v/>
      </c>
      <c r="F75" s="62"/>
      <c r="G75" s="63"/>
      <c r="H75" s="63"/>
      <c r="I75" s="64"/>
      <c r="J75" s="77" t="str">
        <f t="shared" si="11"/>
        <v/>
      </c>
      <c r="K75" s="78"/>
      <c r="L75" s="67"/>
      <c r="M75" s="79"/>
      <c r="N75" s="79"/>
      <c r="O75" s="79"/>
      <c r="P75" s="79"/>
      <c r="Q75" s="79"/>
      <c r="R75" s="79"/>
      <c r="S75" s="79"/>
      <c r="T75" s="79"/>
      <c r="U75" s="80"/>
      <c r="V75" s="81"/>
      <c r="W75" s="82" t="str">
        <f t="shared" si="8"/>
        <v/>
      </c>
    </row>
    <row r="76" spans="1:23" ht="23.1" customHeight="1" x14ac:dyDescent="0.4">
      <c r="A76" s="72">
        <f t="shared" si="9"/>
        <v>70</v>
      </c>
      <c r="B76" s="73" t="str">
        <f t="shared" si="10"/>
        <v/>
      </c>
      <c r="C76" s="74" t="str">
        <f t="shared" si="10"/>
        <v/>
      </c>
      <c r="D76" s="75" t="str">
        <f t="shared" si="10"/>
        <v/>
      </c>
      <c r="E76" s="76" t="str">
        <f t="shared" si="10"/>
        <v/>
      </c>
      <c r="F76" s="62"/>
      <c r="G76" s="63"/>
      <c r="H76" s="63"/>
      <c r="I76" s="64"/>
      <c r="J76" s="77" t="str">
        <f t="shared" si="11"/>
        <v/>
      </c>
      <c r="K76" s="78"/>
      <c r="L76" s="67"/>
      <c r="M76" s="79"/>
      <c r="N76" s="79"/>
      <c r="O76" s="79"/>
      <c r="P76" s="79"/>
      <c r="Q76" s="79"/>
      <c r="R76" s="79"/>
      <c r="S76" s="79"/>
      <c r="T76" s="79"/>
      <c r="U76" s="80"/>
      <c r="V76" s="81"/>
      <c r="W76" s="82" t="str">
        <f t="shared" si="8"/>
        <v/>
      </c>
    </row>
    <row r="77" spans="1:23" ht="23.1" customHeight="1" x14ac:dyDescent="0.4">
      <c r="A77" s="72">
        <f t="shared" si="9"/>
        <v>71</v>
      </c>
      <c r="B77" s="73" t="str">
        <f t="shared" si="10"/>
        <v/>
      </c>
      <c r="C77" s="74" t="str">
        <f t="shared" si="10"/>
        <v/>
      </c>
      <c r="D77" s="75" t="str">
        <f t="shared" si="10"/>
        <v/>
      </c>
      <c r="E77" s="76" t="str">
        <f t="shared" si="10"/>
        <v/>
      </c>
      <c r="F77" s="62"/>
      <c r="G77" s="63"/>
      <c r="H77" s="63"/>
      <c r="I77" s="64"/>
      <c r="J77" s="77" t="str">
        <f t="shared" si="11"/>
        <v/>
      </c>
      <c r="K77" s="78"/>
      <c r="L77" s="67"/>
      <c r="M77" s="79"/>
      <c r="N77" s="79"/>
      <c r="O77" s="79"/>
      <c r="P77" s="79"/>
      <c r="Q77" s="79"/>
      <c r="R77" s="79"/>
      <c r="S77" s="79"/>
      <c r="T77" s="79"/>
      <c r="U77" s="80"/>
      <c r="V77" s="81"/>
      <c r="W77" s="82" t="str">
        <f t="shared" si="8"/>
        <v/>
      </c>
    </row>
    <row r="78" spans="1:23" ht="23.1" customHeight="1" x14ac:dyDescent="0.4">
      <c r="A78" s="72">
        <f t="shared" si="9"/>
        <v>72</v>
      </c>
      <c r="B78" s="73" t="str">
        <f t="shared" si="10"/>
        <v/>
      </c>
      <c r="C78" s="74" t="str">
        <f t="shared" si="10"/>
        <v/>
      </c>
      <c r="D78" s="75" t="str">
        <f t="shared" si="10"/>
        <v/>
      </c>
      <c r="E78" s="76" t="str">
        <f t="shared" si="10"/>
        <v/>
      </c>
      <c r="F78" s="62"/>
      <c r="G78" s="63"/>
      <c r="H78" s="63"/>
      <c r="I78" s="64"/>
      <c r="J78" s="77" t="str">
        <f t="shared" si="11"/>
        <v/>
      </c>
      <c r="K78" s="78"/>
      <c r="L78" s="67"/>
      <c r="M78" s="79"/>
      <c r="N78" s="79"/>
      <c r="O78" s="79"/>
      <c r="P78" s="79"/>
      <c r="Q78" s="79"/>
      <c r="R78" s="79"/>
      <c r="S78" s="79"/>
      <c r="T78" s="79"/>
      <c r="U78" s="80"/>
      <c r="V78" s="81"/>
      <c r="W78" s="82" t="str">
        <f t="shared" si="8"/>
        <v/>
      </c>
    </row>
    <row r="79" spans="1:23" ht="23.1" customHeight="1" x14ac:dyDescent="0.4">
      <c r="A79" s="72">
        <f t="shared" si="9"/>
        <v>73</v>
      </c>
      <c r="B79" s="73" t="str">
        <f t="shared" si="10"/>
        <v/>
      </c>
      <c r="C79" s="74" t="str">
        <f t="shared" si="10"/>
        <v/>
      </c>
      <c r="D79" s="75" t="str">
        <f t="shared" si="10"/>
        <v/>
      </c>
      <c r="E79" s="76" t="str">
        <f t="shared" si="10"/>
        <v/>
      </c>
      <c r="F79" s="62"/>
      <c r="G79" s="63"/>
      <c r="H79" s="63"/>
      <c r="I79" s="64"/>
      <c r="J79" s="77" t="str">
        <f t="shared" si="11"/>
        <v/>
      </c>
      <c r="K79" s="78"/>
      <c r="L79" s="67"/>
      <c r="M79" s="79"/>
      <c r="N79" s="79"/>
      <c r="O79" s="79"/>
      <c r="P79" s="79"/>
      <c r="Q79" s="79"/>
      <c r="R79" s="79"/>
      <c r="S79" s="79"/>
      <c r="T79" s="79"/>
      <c r="U79" s="80"/>
      <c r="V79" s="81"/>
      <c r="W79" s="82" t="str">
        <f t="shared" si="8"/>
        <v/>
      </c>
    </row>
    <row r="80" spans="1:23" ht="23.1" customHeight="1" x14ac:dyDescent="0.4">
      <c r="A80" s="72">
        <f t="shared" si="9"/>
        <v>74</v>
      </c>
      <c r="B80" s="73" t="str">
        <f t="shared" si="10"/>
        <v/>
      </c>
      <c r="C80" s="74" t="str">
        <f t="shared" si="10"/>
        <v/>
      </c>
      <c r="D80" s="75" t="str">
        <f t="shared" si="10"/>
        <v/>
      </c>
      <c r="E80" s="76" t="str">
        <f t="shared" si="10"/>
        <v/>
      </c>
      <c r="F80" s="62"/>
      <c r="G80" s="63"/>
      <c r="H80" s="63"/>
      <c r="I80" s="64"/>
      <c r="J80" s="77" t="str">
        <f t="shared" si="11"/>
        <v/>
      </c>
      <c r="K80" s="78"/>
      <c r="L80" s="67"/>
      <c r="M80" s="79"/>
      <c r="N80" s="79"/>
      <c r="O80" s="79"/>
      <c r="P80" s="79"/>
      <c r="Q80" s="79"/>
      <c r="R80" s="79"/>
      <c r="S80" s="79"/>
      <c r="T80" s="79"/>
      <c r="U80" s="80"/>
      <c r="V80" s="81"/>
      <c r="W80" s="82" t="str">
        <f t="shared" si="8"/>
        <v/>
      </c>
    </row>
    <row r="81" spans="1:23" ht="23.1" customHeight="1" x14ac:dyDescent="0.4">
      <c r="A81" s="72">
        <f t="shared" si="9"/>
        <v>75</v>
      </c>
      <c r="B81" s="73" t="str">
        <f t="shared" si="10"/>
        <v/>
      </c>
      <c r="C81" s="74" t="str">
        <f t="shared" si="10"/>
        <v/>
      </c>
      <c r="D81" s="75" t="str">
        <f t="shared" si="10"/>
        <v/>
      </c>
      <c r="E81" s="76" t="str">
        <f t="shared" si="10"/>
        <v/>
      </c>
      <c r="F81" s="62"/>
      <c r="G81" s="63"/>
      <c r="H81" s="63"/>
      <c r="I81" s="64"/>
      <c r="J81" s="77" t="str">
        <f t="shared" si="11"/>
        <v/>
      </c>
      <c r="K81" s="78"/>
      <c r="L81" s="67"/>
      <c r="M81" s="79"/>
      <c r="N81" s="79"/>
      <c r="O81" s="79"/>
      <c r="P81" s="79"/>
      <c r="Q81" s="79"/>
      <c r="R81" s="79"/>
      <c r="S81" s="79"/>
      <c r="T81" s="79"/>
      <c r="U81" s="80"/>
      <c r="V81" s="81"/>
      <c r="W81" s="82" t="str">
        <f t="shared" si="8"/>
        <v/>
      </c>
    </row>
    <row r="82" spans="1:23" ht="23.1" customHeight="1" x14ac:dyDescent="0.4">
      <c r="A82" s="72">
        <f t="shared" si="9"/>
        <v>76</v>
      </c>
      <c r="B82" s="73" t="str">
        <f t="shared" si="10"/>
        <v/>
      </c>
      <c r="C82" s="74" t="str">
        <f t="shared" si="10"/>
        <v/>
      </c>
      <c r="D82" s="75" t="str">
        <f t="shared" si="10"/>
        <v/>
      </c>
      <c r="E82" s="76" t="str">
        <f t="shared" si="10"/>
        <v/>
      </c>
      <c r="F82" s="62"/>
      <c r="G82" s="63"/>
      <c r="H82" s="63"/>
      <c r="I82" s="64"/>
      <c r="J82" s="77" t="str">
        <f t="shared" si="11"/>
        <v/>
      </c>
      <c r="K82" s="78"/>
      <c r="L82" s="67"/>
      <c r="M82" s="79"/>
      <c r="N82" s="79"/>
      <c r="O82" s="79"/>
      <c r="P82" s="79"/>
      <c r="Q82" s="79"/>
      <c r="R82" s="79"/>
      <c r="S82" s="79"/>
      <c r="T82" s="79"/>
      <c r="U82" s="80"/>
      <c r="V82" s="81"/>
      <c r="W82" s="82" t="str">
        <f t="shared" si="8"/>
        <v/>
      </c>
    </row>
    <row r="83" spans="1:23" ht="23.1" customHeight="1" x14ac:dyDescent="0.4">
      <c r="A83" s="72">
        <f t="shared" si="9"/>
        <v>77</v>
      </c>
      <c r="B83" s="73" t="str">
        <f t="shared" si="10"/>
        <v/>
      </c>
      <c r="C83" s="74" t="str">
        <f t="shared" si="10"/>
        <v/>
      </c>
      <c r="D83" s="75" t="str">
        <f t="shared" si="10"/>
        <v/>
      </c>
      <c r="E83" s="76" t="str">
        <f t="shared" si="10"/>
        <v/>
      </c>
      <c r="F83" s="62"/>
      <c r="G83" s="63"/>
      <c r="H83" s="63"/>
      <c r="I83" s="64"/>
      <c r="J83" s="77" t="str">
        <f t="shared" si="11"/>
        <v/>
      </c>
      <c r="K83" s="78"/>
      <c r="L83" s="67"/>
      <c r="M83" s="79"/>
      <c r="N83" s="79"/>
      <c r="O83" s="79"/>
      <c r="P83" s="79"/>
      <c r="Q83" s="79"/>
      <c r="R83" s="79"/>
      <c r="S83" s="79"/>
      <c r="T83" s="79"/>
      <c r="U83" s="80"/>
      <c r="V83" s="81"/>
      <c r="W83" s="82" t="str">
        <f t="shared" si="8"/>
        <v/>
      </c>
    </row>
    <row r="84" spans="1:23" ht="23.1" customHeight="1" x14ac:dyDescent="0.4">
      <c r="A84" s="72">
        <f t="shared" si="9"/>
        <v>78</v>
      </c>
      <c r="B84" s="73" t="str">
        <f t="shared" si="10"/>
        <v/>
      </c>
      <c r="C84" s="74" t="str">
        <f t="shared" si="10"/>
        <v/>
      </c>
      <c r="D84" s="75" t="str">
        <f t="shared" si="10"/>
        <v/>
      </c>
      <c r="E84" s="76" t="str">
        <f t="shared" si="10"/>
        <v/>
      </c>
      <c r="F84" s="62"/>
      <c r="G84" s="63"/>
      <c r="H84" s="63"/>
      <c r="I84" s="64"/>
      <c r="J84" s="77" t="str">
        <f t="shared" si="11"/>
        <v/>
      </c>
      <c r="K84" s="78"/>
      <c r="L84" s="67"/>
      <c r="M84" s="79"/>
      <c r="N84" s="79"/>
      <c r="O84" s="79"/>
      <c r="P84" s="79"/>
      <c r="Q84" s="79"/>
      <c r="R84" s="79"/>
      <c r="S84" s="79"/>
      <c r="T84" s="79"/>
      <c r="U84" s="80"/>
      <c r="V84" s="81"/>
      <c r="W84" s="82" t="str">
        <f t="shared" si="8"/>
        <v/>
      </c>
    </row>
    <row r="85" spans="1:23" ht="23.1" customHeight="1" x14ac:dyDescent="0.4">
      <c r="A85" s="72">
        <f t="shared" si="9"/>
        <v>79</v>
      </c>
      <c r="B85" s="73" t="str">
        <f t="shared" si="10"/>
        <v/>
      </c>
      <c r="C85" s="74" t="str">
        <f t="shared" si="10"/>
        <v/>
      </c>
      <c r="D85" s="75" t="str">
        <f t="shared" si="10"/>
        <v/>
      </c>
      <c r="E85" s="76" t="str">
        <f t="shared" si="10"/>
        <v/>
      </c>
      <c r="F85" s="62"/>
      <c r="G85" s="63"/>
      <c r="H85" s="63"/>
      <c r="I85" s="64"/>
      <c r="J85" s="77" t="str">
        <f t="shared" si="11"/>
        <v/>
      </c>
      <c r="K85" s="78"/>
      <c r="L85" s="67"/>
      <c r="M85" s="79"/>
      <c r="N85" s="79"/>
      <c r="O85" s="79"/>
      <c r="P85" s="79"/>
      <c r="Q85" s="79"/>
      <c r="R85" s="79"/>
      <c r="S85" s="79"/>
      <c r="T85" s="79"/>
      <c r="U85" s="80"/>
      <c r="V85" s="81"/>
      <c r="W85" s="82" t="str">
        <f t="shared" si="8"/>
        <v/>
      </c>
    </row>
    <row r="86" spans="1:23" ht="23.1" customHeight="1" x14ac:dyDescent="0.4">
      <c r="A86" s="72">
        <f t="shared" si="9"/>
        <v>80</v>
      </c>
      <c r="B86" s="73" t="str">
        <f t="shared" si="10"/>
        <v/>
      </c>
      <c r="C86" s="74" t="str">
        <f t="shared" si="10"/>
        <v/>
      </c>
      <c r="D86" s="75" t="str">
        <f t="shared" si="10"/>
        <v/>
      </c>
      <c r="E86" s="76" t="str">
        <f t="shared" si="10"/>
        <v/>
      </c>
      <c r="F86" s="62"/>
      <c r="G86" s="63"/>
      <c r="H86" s="63"/>
      <c r="I86" s="64"/>
      <c r="J86" s="77" t="str">
        <f t="shared" si="11"/>
        <v/>
      </c>
      <c r="K86" s="78"/>
      <c r="L86" s="67"/>
      <c r="M86" s="79"/>
      <c r="N86" s="79"/>
      <c r="O86" s="79"/>
      <c r="P86" s="79"/>
      <c r="Q86" s="79"/>
      <c r="R86" s="79"/>
      <c r="S86" s="79"/>
      <c r="T86" s="79"/>
      <c r="U86" s="80"/>
      <c r="V86" s="81"/>
      <c r="W86" s="82" t="str">
        <f t="shared" si="8"/>
        <v/>
      </c>
    </row>
    <row r="87" spans="1:23" ht="23.1" customHeight="1" x14ac:dyDescent="0.4">
      <c r="A87" s="72">
        <f t="shared" si="9"/>
        <v>81</v>
      </c>
      <c r="B87" s="73" t="str">
        <f t="shared" si="10"/>
        <v/>
      </c>
      <c r="C87" s="74" t="str">
        <f t="shared" si="10"/>
        <v/>
      </c>
      <c r="D87" s="75" t="str">
        <f t="shared" si="10"/>
        <v/>
      </c>
      <c r="E87" s="76" t="str">
        <f t="shared" si="10"/>
        <v/>
      </c>
      <c r="F87" s="62"/>
      <c r="G87" s="63"/>
      <c r="H87" s="63"/>
      <c r="I87" s="64"/>
      <c r="J87" s="77" t="str">
        <f t="shared" si="11"/>
        <v/>
      </c>
      <c r="K87" s="78"/>
      <c r="L87" s="67"/>
      <c r="M87" s="79"/>
      <c r="N87" s="79"/>
      <c r="O87" s="79"/>
      <c r="P87" s="79"/>
      <c r="Q87" s="79"/>
      <c r="R87" s="79"/>
      <c r="S87" s="79"/>
      <c r="T87" s="79"/>
      <c r="U87" s="80"/>
      <c r="V87" s="81"/>
      <c r="W87" s="82" t="str">
        <f t="shared" si="8"/>
        <v/>
      </c>
    </row>
    <row r="88" spans="1:23" ht="23.1" customHeight="1" x14ac:dyDescent="0.4">
      <c r="A88" s="72">
        <f t="shared" si="9"/>
        <v>82</v>
      </c>
      <c r="B88" s="73" t="str">
        <f t="shared" si="10"/>
        <v/>
      </c>
      <c r="C88" s="74" t="str">
        <f t="shared" si="10"/>
        <v/>
      </c>
      <c r="D88" s="75" t="str">
        <f t="shared" si="10"/>
        <v/>
      </c>
      <c r="E88" s="76" t="str">
        <f t="shared" si="10"/>
        <v/>
      </c>
      <c r="F88" s="62"/>
      <c r="G88" s="63"/>
      <c r="H88" s="63"/>
      <c r="I88" s="64"/>
      <c r="J88" s="77" t="str">
        <f t="shared" si="11"/>
        <v/>
      </c>
      <c r="K88" s="78"/>
      <c r="L88" s="67"/>
      <c r="M88" s="79"/>
      <c r="N88" s="79"/>
      <c r="O88" s="79"/>
      <c r="P88" s="79"/>
      <c r="Q88" s="79"/>
      <c r="R88" s="79"/>
      <c r="S88" s="79"/>
      <c r="T88" s="79"/>
      <c r="U88" s="80"/>
      <c r="V88" s="81"/>
      <c r="W88" s="82" t="str">
        <f t="shared" si="8"/>
        <v/>
      </c>
    </row>
    <row r="89" spans="1:23" ht="23.1" customHeight="1" x14ac:dyDescent="0.4">
      <c r="A89" s="72">
        <f t="shared" si="9"/>
        <v>83</v>
      </c>
      <c r="B89" s="73" t="str">
        <f t="shared" ref="B89:E104" si="12">B88</f>
        <v/>
      </c>
      <c r="C89" s="74" t="str">
        <f t="shared" si="12"/>
        <v/>
      </c>
      <c r="D89" s="75" t="str">
        <f t="shared" si="12"/>
        <v/>
      </c>
      <c r="E89" s="76" t="str">
        <f t="shared" si="12"/>
        <v/>
      </c>
      <c r="F89" s="62"/>
      <c r="G89" s="63"/>
      <c r="H89" s="63"/>
      <c r="I89" s="64"/>
      <c r="J89" s="77" t="str">
        <f t="shared" si="11"/>
        <v/>
      </c>
      <c r="K89" s="78"/>
      <c r="L89" s="67"/>
      <c r="M89" s="79"/>
      <c r="N89" s="79"/>
      <c r="O89" s="79"/>
      <c r="P89" s="79"/>
      <c r="Q89" s="79"/>
      <c r="R89" s="79"/>
      <c r="S89" s="79"/>
      <c r="T89" s="79"/>
      <c r="U89" s="80"/>
      <c r="V89" s="81"/>
      <c r="W89" s="82" t="str">
        <f t="shared" si="8"/>
        <v/>
      </c>
    </row>
    <row r="90" spans="1:23" ht="23.1" customHeight="1" x14ac:dyDescent="0.4">
      <c r="A90" s="72">
        <f t="shared" si="9"/>
        <v>84</v>
      </c>
      <c r="B90" s="73" t="str">
        <f t="shared" si="12"/>
        <v/>
      </c>
      <c r="C90" s="74" t="str">
        <f t="shared" si="12"/>
        <v/>
      </c>
      <c r="D90" s="75" t="str">
        <f t="shared" si="12"/>
        <v/>
      </c>
      <c r="E90" s="76" t="str">
        <f t="shared" si="12"/>
        <v/>
      </c>
      <c r="F90" s="62"/>
      <c r="G90" s="63"/>
      <c r="H90" s="63"/>
      <c r="I90" s="64"/>
      <c r="J90" s="77" t="str">
        <f t="shared" si="11"/>
        <v/>
      </c>
      <c r="K90" s="78"/>
      <c r="L90" s="67"/>
      <c r="M90" s="79"/>
      <c r="N90" s="79"/>
      <c r="O90" s="79"/>
      <c r="P90" s="79"/>
      <c r="Q90" s="79"/>
      <c r="R90" s="79"/>
      <c r="S90" s="79"/>
      <c r="T90" s="79"/>
      <c r="U90" s="80"/>
      <c r="V90" s="81"/>
      <c r="W90" s="82" t="str">
        <f t="shared" si="8"/>
        <v/>
      </c>
    </row>
    <row r="91" spans="1:23" ht="23.1" customHeight="1" x14ac:dyDescent="0.4">
      <c r="A91" s="72">
        <f t="shared" si="9"/>
        <v>85</v>
      </c>
      <c r="B91" s="73" t="str">
        <f t="shared" si="12"/>
        <v/>
      </c>
      <c r="C91" s="74" t="str">
        <f t="shared" si="12"/>
        <v/>
      </c>
      <c r="D91" s="75" t="str">
        <f t="shared" si="12"/>
        <v/>
      </c>
      <c r="E91" s="76" t="str">
        <f t="shared" si="12"/>
        <v/>
      </c>
      <c r="F91" s="62"/>
      <c r="G91" s="63"/>
      <c r="H91" s="63"/>
      <c r="I91" s="64"/>
      <c r="J91" s="77" t="str">
        <f t="shared" si="11"/>
        <v/>
      </c>
      <c r="K91" s="78"/>
      <c r="L91" s="67"/>
      <c r="M91" s="79"/>
      <c r="N91" s="79"/>
      <c r="O91" s="79"/>
      <c r="P91" s="79"/>
      <c r="Q91" s="79"/>
      <c r="R91" s="79"/>
      <c r="S91" s="79"/>
      <c r="T91" s="79"/>
      <c r="U91" s="80"/>
      <c r="V91" s="81"/>
      <c r="W91" s="82" t="str">
        <f t="shared" si="8"/>
        <v/>
      </c>
    </row>
    <row r="92" spans="1:23" ht="23.1" customHeight="1" x14ac:dyDescent="0.4">
      <c r="A92" s="72">
        <f t="shared" si="9"/>
        <v>86</v>
      </c>
      <c r="B92" s="73" t="str">
        <f t="shared" si="12"/>
        <v/>
      </c>
      <c r="C92" s="74" t="str">
        <f t="shared" si="12"/>
        <v/>
      </c>
      <c r="D92" s="75" t="str">
        <f t="shared" si="12"/>
        <v/>
      </c>
      <c r="E92" s="76" t="str">
        <f t="shared" si="12"/>
        <v/>
      </c>
      <c r="F92" s="62"/>
      <c r="G92" s="63"/>
      <c r="H92" s="63"/>
      <c r="I92" s="64"/>
      <c r="J92" s="77" t="str">
        <f t="shared" si="11"/>
        <v/>
      </c>
      <c r="K92" s="78"/>
      <c r="L92" s="67"/>
      <c r="M92" s="79"/>
      <c r="N92" s="79"/>
      <c r="O92" s="79"/>
      <c r="P92" s="79"/>
      <c r="Q92" s="79"/>
      <c r="R92" s="79"/>
      <c r="S92" s="79"/>
      <c r="T92" s="79"/>
      <c r="U92" s="80"/>
      <c r="V92" s="81"/>
      <c r="W92" s="82" t="str">
        <f t="shared" si="8"/>
        <v/>
      </c>
    </row>
    <row r="93" spans="1:23" ht="23.1" customHeight="1" x14ac:dyDescent="0.4">
      <c r="A93" s="72">
        <f t="shared" si="9"/>
        <v>87</v>
      </c>
      <c r="B93" s="73" t="str">
        <f t="shared" si="12"/>
        <v/>
      </c>
      <c r="C93" s="74" t="str">
        <f t="shared" si="12"/>
        <v/>
      </c>
      <c r="D93" s="75" t="str">
        <f t="shared" si="12"/>
        <v/>
      </c>
      <c r="E93" s="76" t="str">
        <f t="shared" si="12"/>
        <v/>
      </c>
      <c r="F93" s="62"/>
      <c r="G93" s="63"/>
      <c r="H93" s="63"/>
      <c r="I93" s="64"/>
      <c r="J93" s="77" t="str">
        <f t="shared" si="11"/>
        <v/>
      </c>
      <c r="K93" s="78"/>
      <c r="L93" s="67"/>
      <c r="M93" s="79"/>
      <c r="N93" s="79"/>
      <c r="O93" s="79"/>
      <c r="P93" s="79"/>
      <c r="Q93" s="79"/>
      <c r="R93" s="79"/>
      <c r="S93" s="79"/>
      <c r="T93" s="79"/>
      <c r="U93" s="80"/>
      <c r="V93" s="81"/>
      <c r="W93" s="82" t="str">
        <f t="shared" si="8"/>
        <v/>
      </c>
    </row>
    <row r="94" spans="1:23" ht="23.1" customHeight="1" x14ac:dyDescent="0.4">
      <c r="A94" s="72">
        <f t="shared" si="9"/>
        <v>88</v>
      </c>
      <c r="B94" s="73" t="str">
        <f t="shared" si="12"/>
        <v/>
      </c>
      <c r="C94" s="74" t="str">
        <f t="shared" si="12"/>
        <v/>
      </c>
      <c r="D94" s="75" t="str">
        <f t="shared" si="12"/>
        <v/>
      </c>
      <c r="E94" s="76" t="str">
        <f t="shared" si="12"/>
        <v/>
      </c>
      <c r="F94" s="62"/>
      <c r="G94" s="63"/>
      <c r="H94" s="63"/>
      <c r="I94" s="64"/>
      <c r="J94" s="77" t="str">
        <f t="shared" si="11"/>
        <v/>
      </c>
      <c r="K94" s="78"/>
      <c r="L94" s="67"/>
      <c r="M94" s="79"/>
      <c r="N94" s="79"/>
      <c r="O94" s="79"/>
      <c r="P94" s="79"/>
      <c r="Q94" s="79"/>
      <c r="R94" s="79"/>
      <c r="S94" s="79"/>
      <c r="T94" s="79"/>
      <c r="U94" s="80"/>
      <c r="V94" s="81"/>
      <c r="W94" s="82" t="str">
        <f t="shared" si="8"/>
        <v/>
      </c>
    </row>
    <row r="95" spans="1:23" ht="23.1" customHeight="1" x14ac:dyDescent="0.4">
      <c r="A95" s="72">
        <f t="shared" si="9"/>
        <v>89</v>
      </c>
      <c r="B95" s="73" t="str">
        <f t="shared" si="12"/>
        <v/>
      </c>
      <c r="C95" s="74" t="str">
        <f t="shared" si="12"/>
        <v/>
      </c>
      <c r="D95" s="75" t="str">
        <f t="shared" si="12"/>
        <v/>
      </c>
      <c r="E95" s="76" t="str">
        <f t="shared" si="12"/>
        <v/>
      </c>
      <c r="F95" s="62"/>
      <c r="G95" s="63"/>
      <c r="H95" s="63"/>
      <c r="I95" s="64"/>
      <c r="J95" s="77" t="str">
        <f t="shared" si="11"/>
        <v/>
      </c>
      <c r="K95" s="78"/>
      <c r="L95" s="67"/>
      <c r="M95" s="79"/>
      <c r="N95" s="79"/>
      <c r="O95" s="79"/>
      <c r="P95" s="79"/>
      <c r="Q95" s="79"/>
      <c r="R95" s="79"/>
      <c r="S95" s="79"/>
      <c r="T95" s="79"/>
      <c r="U95" s="80"/>
      <c r="V95" s="81"/>
      <c r="W95" s="82" t="str">
        <f t="shared" si="8"/>
        <v/>
      </c>
    </row>
    <row r="96" spans="1:23" ht="23.1" customHeight="1" x14ac:dyDescent="0.4">
      <c r="A96" s="72">
        <f t="shared" si="9"/>
        <v>90</v>
      </c>
      <c r="B96" s="73" t="str">
        <f t="shared" si="12"/>
        <v/>
      </c>
      <c r="C96" s="74" t="str">
        <f t="shared" si="12"/>
        <v/>
      </c>
      <c r="D96" s="75" t="str">
        <f t="shared" si="12"/>
        <v/>
      </c>
      <c r="E96" s="76" t="str">
        <f t="shared" si="12"/>
        <v/>
      </c>
      <c r="F96" s="62"/>
      <c r="G96" s="63"/>
      <c r="H96" s="63"/>
      <c r="I96" s="64"/>
      <c r="J96" s="77" t="str">
        <f t="shared" si="11"/>
        <v/>
      </c>
      <c r="K96" s="78"/>
      <c r="L96" s="67"/>
      <c r="M96" s="79"/>
      <c r="N96" s="79"/>
      <c r="O96" s="79"/>
      <c r="P96" s="79"/>
      <c r="Q96" s="79"/>
      <c r="R96" s="79"/>
      <c r="S96" s="79"/>
      <c r="T96" s="79"/>
      <c r="U96" s="80"/>
      <c r="V96" s="81"/>
      <c r="W96" s="82" t="str">
        <f t="shared" si="8"/>
        <v/>
      </c>
    </row>
    <row r="97" spans="1:23" ht="23.1" customHeight="1" x14ac:dyDescent="0.4">
      <c r="A97" s="72">
        <f t="shared" si="9"/>
        <v>91</v>
      </c>
      <c r="B97" s="73" t="str">
        <f t="shared" si="12"/>
        <v/>
      </c>
      <c r="C97" s="74" t="str">
        <f t="shared" si="12"/>
        <v/>
      </c>
      <c r="D97" s="75" t="str">
        <f t="shared" si="12"/>
        <v/>
      </c>
      <c r="E97" s="76" t="str">
        <f t="shared" si="12"/>
        <v/>
      </c>
      <c r="F97" s="62"/>
      <c r="G97" s="63"/>
      <c r="H97" s="63"/>
      <c r="I97" s="64"/>
      <c r="J97" s="77" t="str">
        <f t="shared" si="11"/>
        <v/>
      </c>
      <c r="K97" s="78"/>
      <c r="L97" s="67"/>
      <c r="M97" s="79"/>
      <c r="N97" s="79"/>
      <c r="O97" s="79"/>
      <c r="P97" s="79"/>
      <c r="Q97" s="79"/>
      <c r="R97" s="79"/>
      <c r="S97" s="79"/>
      <c r="T97" s="79"/>
      <c r="U97" s="80"/>
      <c r="V97" s="81"/>
      <c r="W97" s="82" t="str">
        <f t="shared" si="8"/>
        <v/>
      </c>
    </row>
    <row r="98" spans="1:23" ht="23.1" customHeight="1" x14ac:dyDescent="0.4">
      <c r="A98" s="72">
        <f t="shared" si="9"/>
        <v>92</v>
      </c>
      <c r="B98" s="73" t="str">
        <f t="shared" si="12"/>
        <v/>
      </c>
      <c r="C98" s="74" t="str">
        <f t="shared" si="12"/>
        <v/>
      </c>
      <c r="D98" s="75" t="str">
        <f t="shared" si="12"/>
        <v/>
      </c>
      <c r="E98" s="76" t="str">
        <f t="shared" si="12"/>
        <v/>
      </c>
      <c r="F98" s="62"/>
      <c r="G98" s="63"/>
      <c r="H98" s="63"/>
      <c r="I98" s="64"/>
      <c r="J98" s="77" t="str">
        <f t="shared" si="11"/>
        <v/>
      </c>
      <c r="K98" s="78"/>
      <c r="L98" s="67"/>
      <c r="M98" s="79"/>
      <c r="N98" s="79"/>
      <c r="O98" s="79"/>
      <c r="P98" s="79"/>
      <c r="Q98" s="79"/>
      <c r="R98" s="79"/>
      <c r="S98" s="79"/>
      <c r="T98" s="79"/>
      <c r="U98" s="80"/>
      <c r="V98" s="81"/>
      <c r="W98" s="82" t="str">
        <f t="shared" si="8"/>
        <v/>
      </c>
    </row>
    <row r="99" spans="1:23" ht="23.1" customHeight="1" x14ac:dyDescent="0.4">
      <c r="A99" s="72">
        <f t="shared" si="9"/>
        <v>93</v>
      </c>
      <c r="B99" s="73" t="str">
        <f t="shared" si="12"/>
        <v/>
      </c>
      <c r="C99" s="74" t="str">
        <f t="shared" si="12"/>
        <v/>
      </c>
      <c r="D99" s="75" t="str">
        <f t="shared" si="12"/>
        <v/>
      </c>
      <c r="E99" s="76" t="str">
        <f t="shared" si="12"/>
        <v/>
      </c>
      <c r="F99" s="62"/>
      <c r="G99" s="63"/>
      <c r="H99" s="63"/>
      <c r="I99" s="64"/>
      <c r="J99" s="77" t="str">
        <f t="shared" si="11"/>
        <v/>
      </c>
      <c r="K99" s="78"/>
      <c r="L99" s="67"/>
      <c r="M99" s="79"/>
      <c r="N99" s="79"/>
      <c r="O99" s="79"/>
      <c r="P99" s="79"/>
      <c r="Q99" s="79"/>
      <c r="R99" s="79"/>
      <c r="S99" s="79"/>
      <c r="T99" s="79"/>
      <c r="U99" s="80"/>
      <c r="V99" s="81"/>
      <c r="W99" s="82" t="str">
        <f t="shared" si="8"/>
        <v/>
      </c>
    </row>
    <row r="100" spans="1:23" ht="23.1" customHeight="1" x14ac:dyDescent="0.4">
      <c r="A100" s="72">
        <f t="shared" si="9"/>
        <v>94</v>
      </c>
      <c r="B100" s="73" t="str">
        <f t="shared" si="12"/>
        <v/>
      </c>
      <c r="C100" s="74" t="str">
        <f t="shared" si="12"/>
        <v/>
      </c>
      <c r="D100" s="75" t="str">
        <f t="shared" si="12"/>
        <v/>
      </c>
      <c r="E100" s="76" t="str">
        <f t="shared" si="12"/>
        <v/>
      </c>
      <c r="F100" s="62"/>
      <c r="G100" s="63"/>
      <c r="H100" s="63"/>
      <c r="I100" s="64"/>
      <c r="J100" s="77" t="str">
        <f t="shared" si="11"/>
        <v/>
      </c>
      <c r="K100" s="78"/>
      <c r="L100" s="67"/>
      <c r="M100" s="79"/>
      <c r="N100" s="79"/>
      <c r="O100" s="79"/>
      <c r="P100" s="79"/>
      <c r="Q100" s="79"/>
      <c r="R100" s="79"/>
      <c r="S100" s="79"/>
      <c r="T100" s="79"/>
      <c r="U100" s="80"/>
      <c r="V100" s="81"/>
      <c r="W100" s="82" t="str">
        <f t="shared" si="8"/>
        <v/>
      </c>
    </row>
    <row r="101" spans="1:23" ht="23.1" customHeight="1" x14ac:dyDescent="0.4">
      <c r="A101" s="72">
        <f t="shared" si="9"/>
        <v>95</v>
      </c>
      <c r="B101" s="73" t="str">
        <f t="shared" si="12"/>
        <v/>
      </c>
      <c r="C101" s="74" t="str">
        <f t="shared" si="12"/>
        <v/>
      </c>
      <c r="D101" s="75" t="str">
        <f t="shared" si="12"/>
        <v/>
      </c>
      <c r="E101" s="76" t="str">
        <f t="shared" si="12"/>
        <v/>
      </c>
      <c r="F101" s="62"/>
      <c r="G101" s="63"/>
      <c r="H101" s="63"/>
      <c r="I101" s="64"/>
      <c r="J101" s="77" t="str">
        <f t="shared" si="11"/>
        <v/>
      </c>
      <c r="K101" s="78"/>
      <c r="L101" s="67"/>
      <c r="M101" s="79"/>
      <c r="N101" s="79"/>
      <c r="O101" s="79"/>
      <c r="P101" s="79"/>
      <c r="Q101" s="79"/>
      <c r="R101" s="79"/>
      <c r="S101" s="79"/>
      <c r="T101" s="79"/>
      <c r="U101" s="80"/>
      <c r="V101" s="81"/>
      <c r="W101" s="82" t="str">
        <f t="shared" si="8"/>
        <v/>
      </c>
    </row>
    <row r="102" spans="1:23" ht="23.1" customHeight="1" x14ac:dyDescent="0.4">
      <c r="A102" s="72">
        <f t="shared" si="9"/>
        <v>96</v>
      </c>
      <c r="B102" s="73" t="str">
        <f t="shared" si="12"/>
        <v/>
      </c>
      <c r="C102" s="74" t="str">
        <f t="shared" si="12"/>
        <v/>
      </c>
      <c r="D102" s="75" t="str">
        <f t="shared" si="12"/>
        <v/>
      </c>
      <c r="E102" s="76" t="str">
        <f t="shared" si="12"/>
        <v/>
      </c>
      <c r="F102" s="62"/>
      <c r="G102" s="63"/>
      <c r="H102" s="63"/>
      <c r="I102" s="64"/>
      <c r="J102" s="77" t="str">
        <f t="shared" si="11"/>
        <v/>
      </c>
      <c r="K102" s="78"/>
      <c r="L102" s="67"/>
      <c r="M102" s="79"/>
      <c r="N102" s="79"/>
      <c r="O102" s="79"/>
      <c r="P102" s="79"/>
      <c r="Q102" s="79"/>
      <c r="R102" s="79"/>
      <c r="S102" s="79"/>
      <c r="T102" s="79"/>
      <c r="U102" s="80"/>
      <c r="V102" s="81"/>
      <c r="W102" s="82" t="str">
        <f t="shared" si="8"/>
        <v/>
      </c>
    </row>
    <row r="103" spans="1:23" ht="23.1" customHeight="1" x14ac:dyDescent="0.4">
      <c r="A103" s="72">
        <f t="shared" si="9"/>
        <v>97</v>
      </c>
      <c r="B103" s="73" t="str">
        <f t="shared" si="12"/>
        <v/>
      </c>
      <c r="C103" s="74" t="str">
        <f t="shared" si="12"/>
        <v/>
      </c>
      <c r="D103" s="75" t="str">
        <f t="shared" si="12"/>
        <v/>
      </c>
      <c r="E103" s="76" t="str">
        <f t="shared" si="12"/>
        <v/>
      </c>
      <c r="F103" s="62"/>
      <c r="G103" s="63"/>
      <c r="H103" s="63"/>
      <c r="I103" s="64"/>
      <c r="J103" s="77" t="str">
        <f t="shared" si="11"/>
        <v/>
      </c>
      <c r="K103" s="78"/>
      <c r="L103" s="67"/>
      <c r="M103" s="79"/>
      <c r="N103" s="79"/>
      <c r="O103" s="79"/>
      <c r="P103" s="79"/>
      <c r="Q103" s="79"/>
      <c r="R103" s="79"/>
      <c r="S103" s="79"/>
      <c r="T103" s="79"/>
      <c r="U103" s="80"/>
      <c r="V103" s="81"/>
      <c r="W103" s="82" t="str">
        <f t="shared" si="8"/>
        <v/>
      </c>
    </row>
    <row r="104" spans="1:23" ht="23.1" customHeight="1" x14ac:dyDescent="0.4">
      <c r="A104" s="72">
        <f t="shared" si="9"/>
        <v>98</v>
      </c>
      <c r="B104" s="73" t="str">
        <f t="shared" si="12"/>
        <v/>
      </c>
      <c r="C104" s="74" t="str">
        <f t="shared" si="12"/>
        <v/>
      </c>
      <c r="D104" s="75" t="str">
        <f t="shared" si="12"/>
        <v/>
      </c>
      <c r="E104" s="76" t="str">
        <f t="shared" si="12"/>
        <v/>
      </c>
      <c r="F104" s="62"/>
      <c r="G104" s="63"/>
      <c r="H104" s="63"/>
      <c r="I104" s="64"/>
      <c r="J104" s="77" t="str">
        <f t="shared" si="11"/>
        <v/>
      </c>
      <c r="K104" s="78"/>
      <c r="L104" s="67"/>
      <c r="M104" s="79"/>
      <c r="N104" s="79"/>
      <c r="O104" s="79"/>
      <c r="P104" s="79"/>
      <c r="Q104" s="79"/>
      <c r="R104" s="79"/>
      <c r="S104" s="79"/>
      <c r="T104" s="79"/>
      <c r="U104" s="80"/>
      <c r="V104" s="81"/>
      <c r="W104" s="82" t="str">
        <f t="shared" si="8"/>
        <v/>
      </c>
    </row>
    <row r="105" spans="1:23" ht="23.1" customHeight="1" x14ac:dyDescent="0.4">
      <c r="A105" s="72">
        <f t="shared" si="9"/>
        <v>99</v>
      </c>
      <c r="B105" s="73" t="str">
        <f t="shared" ref="B105:E106" si="13">B104</f>
        <v/>
      </c>
      <c r="C105" s="74" t="str">
        <f t="shared" si="13"/>
        <v/>
      </c>
      <c r="D105" s="75" t="str">
        <f t="shared" si="13"/>
        <v/>
      </c>
      <c r="E105" s="76" t="str">
        <f t="shared" si="13"/>
        <v/>
      </c>
      <c r="F105" s="62"/>
      <c r="G105" s="63"/>
      <c r="H105" s="63"/>
      <c r="I105" s="64"/>
      <c r="J105" s="77" t="str">
        <f t="shared" si="11"/>
        <v/>
      </c>
      <c r="K105" s="78"/>
      <c r="L105" s="67"/>
      <c r="M105" s="79"/>
      <c r="N105" s="79"/>
      <c r="O105" s="79"/>
      <c r="P105" s="79"/>
      <c r="Q105" s="79"/>
      <c r="R105" s="79"/>
      <c r="S105" s="79"/>
      <c r="T105" s="79"/>
      <c r="U105" s="80"/>
      <c r="V105" s="81"/>
      <c r="W105" s="82" t="str">
        <f t="shared" si="8"/>
        <v/>
      </c>
    </row>
    <row r="106" spans="1:23" ht="23.1" customHeight="1" x14ac:dyDescent="0.4">
      <c r="A106" s="72">
        <f t="shared" si="9"/>
        <v>100</v>
      </c>
      <c r="B106" s="73" t="str">
        <f t="shared" si="13"/>
        <v/>
      </c>
      <c r="C106" s="74" t="str">
        <f t="shared" si="13"/>
        <v/>
      </c>
      <c r="D106" s="75" t="str">
        <f t="shared" si="13"/>
        <v/>
      </c>
      <c r="E106" s="76" t="str">
        <f t="shared" si="13"/>
        <v/>
      </c>
      <c r="F106" s="62"/>
      <c r="G106" s="63"/>
      <c r="H106" s="63"/>
      <c r="I106" s="64"/>
      <c r="J106" s="77" t="str">
        <f t="shared" si="11"/>
        <v/>
      </c>
      <c r="K106" s="78"/>
      <c r="L106" s="67"/>
      <c r="M106" s="79"/>
      <c r="N106" s="79"/>
      <c r="O106" s="79"/>
      <c r="P106" s="79"/>
      <c r="Q106" s="79"/>
      <c r="R106" s="79"/>
      <c r="S106" s="79"/>
      <c r="T106" s="79"/>
      <c r="U106" s="80"/>
      <c r="V106" s="81"/>
      <c r="W106" s="82" t="str">
        <f t="shared" si="8"/>
        <v/>
      </c>
    </row>
  </sheetData>
  <autoFilter ref="A6:W106" xr:uid="{00000000-0009-0000-0000-000001000000}"/>
  <dataConsolidate/>
  <mergeCells count="10">
    <mergeCell ref="F4:I4"/>
    <mergeCell ref="K4:L4"/>
    <mergeCell ref="M4:V4"/>
    <mergeCell ref="F1:H1"/>
    <mergeCell ref="L1:V1"/>
    <mergeCell ref="F2:H2"/>
    <mergeCell ref="L2:V2"/>
    <mergeCell ref="F3:I3"/>
    <mergeCell ref="K3:L3"/>
    <mergeCell ref="M3:V3"/>
  </mergeCells>
  <phoneticPr fontId="1"/>
  <conditionalFormatting sqref="W7:W8">
    <cfRule type="duplicateValues" dxfId="3" priority="2"/>
  </conditionalFormatting>
  <conditionalFormatting sqref="W9:W106">
    <cfRule type="duplicateValues" dxfId="2" priority="1"/>
  </conditionalFormatting>
  <pageMargins left="0.78740157480314965" right="0.78740157480314965" top="0.62992125984251968" bottom="0.59055118110236227" header="0.31496062992125984" footer="0.31496062992125984"/>
  <pageSetup paperSize="9" scale="120" fitToHeight="0" orientation="portrait" r:id="rId1"/>
  <headerFooter>
    <oddHeader>&amp;L&amp;F&amp;R&amp;A</oddHeader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182A-38F1-4EFD-9C46-93A0EAF371D5}">
  <sheetPr>
    <tabColor rgb="FF92D050"/>
  </sheetPr>
  <dimension ref="A1:W106"/>
  <sheetViews>
    <sheetView zoomScaleNormal="100" workbookViewId="0">
      <pane xSplit="1" ySplit="7" topLeftCell="B101" activePane="bottomRight" state="frozen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RowHeight="18.75" x14ac:dyDescent="0.4"/>
  <cols>
    <col min="1" max="1" width="5.625" style="34" customWidth="1"/>
    <col min="2" max="2" width="2.125" style="35" hidden="1" customWidth="1"/>
    <col min="3" max="3" width="5.625" style="35" hidden="1" customWidth="1"/>
    <col min="4" max="4" width="30.625" hidden="1" customWidth="1"/>
    <col min="5" max="5" width="9.625" style="36" hidden="1" customWidth="1"/>
    <col min="6" max="7" width="3.125" style="35" customWidth="1"/>
    <col min="8" max="8" width="2.125" style="35" customWidth="1"/>
    <col min="9" max="9" width="5.625" style="35" customWidth="1"/>
    <col min="10" max="10" width="11.625" style="35" hidden="1" customWidth="1"/>
    <col min="11" max="11" width="14.625" style="37" customWidth="1"/>
    <col min="12" max="12" width="10.625" style="36" customWidth="1"/>
    <col min="13" max="20" width="2.625" style="38" customWidth="1"/>
    <col min="21" max="21" width="2.625" style="38" hidden="1" customWidth="1"/>
    <col min="22" max="22" width="5.625" customWidth="1"/>
    <col min="23" max="23" width="5.625" style="39" customWidth="1"/>
  </cols>
  <sheetData>
    <row r="1" spans="1:23" ht="20.100000000000001" customHeight="1" x14ac:dyDescent="0.4">
      <c r="A1" s="1" t="s">
        <v>0</v>
      </c>
      <c r="B1"/>
      <c r="C1"/>
      <c r="E1"/>
      <c r="F1" s="2" t="s">
        <v>1</v>
      </c>
      <c r="G1" s="3"/>
      <c r="H1" s="4"/>
      <c r="I1" s="5" t="s">
        <v>2</v>
      </c>
      <c r="J1" s="6" t="s">
        <v>3</v>
      </c>
      <c r="K1" s="7" t="s">
        <v>4</v>
      </c>
      <c r="L1" s="8" t="s">
        <v>5</v>
      </c>
      <c r="M1" s="3"/>
      <c r="N1" s="3"/>
      <c r="O1" s="3"/>
      <c r="P1" s="3"/>
      <c r="Q1" s="3"/>
      <c r="R1" s="3"/>
      <c r="S1" s="3"/>
      <c r="T1" s="3"/>
      <c r="U1" s="3"/>
      <c r="V1" s="9"/>
      <c r="W1"/>
    </row>
    <row r="2" spans="1:23" ht="20.100000000000001" customHeight="1" thickBot="1" x14ac:dyDescent="0.45">
      <c r="A2" s="10" t="s">
        <v>51</v>
      </c>
      <c r="B2"/>
      <c r="C2"/>
      <c r="E2"/>
      <c r="F2" s="11" t="s">
        <v>52</v>
      </c>
      <c r="G2" s="12"/>
      <c r="H2" s="13"/>
      <c r="I2" s="14"/>
      <c r="J2" s="15" t="str">
        <f>IF(K2="","",CONCATENATE(I2,K2))</f>
        <v/>
      </c>
      <c r="K2" s="16"/>
      <c r="L2" s="17" t="str">
        <f>IF(J2="","",IFERROR(VLOOKUP(J2,[1]団体リンク!$L$2:$O$1400,MATCH(L1,[1]団体リンク!$1:$1,0)-MATCH(J1,[1]団体リンク!$1:$1,0)+1,FALSE),"対象がありません"))</f>
        <v/>
      </c>
      <c r="M2" s="18"/>
      <c r="N2" s="18"/>
      <c r="O2" s="18"/>
      <c r="P2" s="18"/>
      <c r="Q2" s="18"/>
      <c r="R2" s="18"/>
      <c r="S2" s="18"/>
      <c r="T2" s="18"/>
      <c r="U2" s="18"/>
      <c r="V2" s="19"/>
      <c r="W2"/>
    </row>
    <row r="3" spans="1:23" ht="20.100000000000001" customHeight="1" x14ac:dyDescent="0.4">
      <c r="A3"/>
      <c r="B3"/>
      <c r="C3"/>
      <c r="E3"/>
      <c r="F3" s="20" t="s">
        <v>6</v>
      </c>
      <c r="G3" s="21"/>
      <c r="H3" s="21"/>
      <c r="I3" s="22"/>
      <c r="J3" s="23"/>
      <c r="K3" s="24" t="s">
        <v>7</v>
      </c>
      <c r="L3" s="24"/>
      <c r="M3" s="25" t="s">
        <v>8</v>
      </c>
      <c r="N3" s="25"/>
      <c r="O3" s="25"/>
      <c r="P3" s="25"/>
      <c r="Q3" s="25"/>
      <c r="R3" s="25"/>
      <c r="S3" s="25"/>
      <c r="T3" s="25"/>
      <c r="U3" s="25"/>
      <c r="V3" s="26"/>
      <c r="W3"/>
    </row>
    <row r="4" spans="1:23" ht="20.100000000000001" customHeight="1" thickBot="1" x14ac:dyDescent="0.45">
      <c r="A4"/>
      <c r="B4"/>
      <c r="C4"/>
      <c r="E4"/>
      <c r="F4" s="27"/>
      <c r="G4" s="28"/>
      <c r="H4" s="28"/>
      <c r="I4" s="28"/>
      <c r="J4" s="29"/>
      <c r="K4" s="30"/>
      <c r="L4" s="30"/>
      <c r="M4" s="31"/>
      <c r="N4" s="32"/>
      <c r="O4" s="32"/>
      <c r="P4" s="32"/>
      <c r="Q4" s="32"/>
      <c r="R4" s="32"/>
      <c r="S4" s="32"/>
      <c r="T4" s="32"/>
      <c r="U4" s="32"/>
      <c r="V4" s="33"/>
      <c r="W4"/>
    </row>
    <row r="5" spans="1:23" ht="5.0999999999999996" customHeight="1" thickBot="1" x14ac:dyDescent="0.45"/>
    <row r="6" spans="1:23" s="56" customFormat="1" ht="23.1" customHeight="1" thickBot="1" x14ac:dyDescent="0.45">
      <c r="A6" s="40" t="s">
        <v>9</v>
      </c>
      <c r="B6" s="41" t="s">
        <v>10</v>
      </c>
      <c r="C6" s="42" t="s">
        <v>11</v>
      </c>
      <c r="D6" s="43" t="s">
        <v>5</v>
      </c>
      <c r="E6" s="44" t="s">
        <v>12</v>
      </c>
      <c r="F6" s="45" t="s">
        <v>13</v>
      </c>
      <c r="G6" s="46" t="s">
        <v>14</v>
      </c>
      <c r="H6" s="46" t="s">
        <v>15</v>
      </c>
      <c r="I6" s="47" t="s">
        <v>16</v>
      </c>
      <c r="J6" s="48" t="s">
        <v>17</v>
      </c>
      <c r="K6" s="49" t="s">
        <v>18</v>
      </c>
      <c r="L6" s="50" t="s">
        <v>19</v>
      </c>
      <c r="M6" s="51" t="s">
        <v>20</v>
      </c>
      <c r="N6" s="52" t="s">
        <v>21</v>
      </c>
      <c r="O6" s="52" t="s">
        <v>22</v>
      </c>
      <c r="P6" s="52" t="s">
        <v>23</v>
      </c>
      <c r="Q6" s="52" t="s">
        <v>24</v>
      </c>
      <c r="R6" s="52" t="s">
        <v>25</v>
      </c>
      <c r="S6" s="52" t="s">
        <v>26</v>
      </c>
      <c r="T6" s="52" t="s">
        <v>27</v>
      </c>
      <c r="U6" s="53" t="s">
        <v>28</v>
      </c>
      <c r="V6" s="54" t="s">
        <v>29</v>
      </c>
      <c r="W6" s="55" t="s">
        <v>30</v>
      </c>
    </row>
    <row r="7" spans="1:23" ht="23.1" customHeight="1" thickTop="1" x14ac:dyDescent="0.4">
      <c r="A7" s="57">
        <v>1</v>
      </c>
      <c r="B7" s="58" t="str">
        <f>IF(I2="","",I2)</f>
        <v/>
      </c>
      <c r="C7" s="59" t="str">
        <f>IF(K2="","",K2)</f>
        <v/>
      </c>
      <c r="D7" s="60" t="str">
        <f>IF(L2="","",L2)</f>
        <v/>
      </c>
      <c r="E7" s="61" t="str">
        <f>IF(F4="","",F4)</f>
        <v/>
      </c>
      <c r="F7" s="62"/>
      <c r="G7" s="63"/>
      <c r="H7" s="63"/>
      <c r="I7" s="64"/>
      <c r="J7" s="65" t="str">
        <f>IF(I7="","",CONCATENATE(F7,G7,H7,I7))</f>
        <v/>
      </c>
      <c r="K7" s="66"/>
      <c r="L7" s="67"/>
      <c r="M7" s="68"/>
      <c r="N7" s="68"/>
      <c r="O7" s="68"/>
      <c r="P7" s="68"/>
      <c r="Q7" s="68"/>
      <c r="R7" s="68"/>
      <c r="S7" s="68"/>
      <c r="T7" s="68"/>
      <c r="U7" s="69"/>
      <c r="V7" s="70"/>
      <c r="W7" s="71" t="str">
        <f>IF(K7="","",CONCATENATE(IF(B7="0","K",B7),C7,J7,L7))</f>
        <v/>
      </c>
    </row>
    <row r="8" spans="1:23" ht="23.1" customHeight="1" x14ac:dyDescent="0.4">
      <c r="A8" s="72">
        <f>A7+1</f>
        <v>2</v>
      </c>
      <c r="B8" s="73" t="str">
        <f>B7</f>
        <v/>
      </c>
      <c r="C8" s="74" t="str">
        <f t="shared" ref="C8:E23" si="0">C7</f>
        <v/>
      </c>
      <c r="D8" s="75" t="str">
        <f>D7</f>
        <v/>
      </c>
      <c r="E8" s="76" t="str">
        <f>E7</f>
        <v/>
      </c>
      <c r="F8" s="62"/>
      <c r="G8" s="63"/>
      <c r="H8" s="63"/>
      <c r="I8" s="64"/>
      <c r="J8" s="77" t="str">
        <f>IF(I8="","",CONCATENATE(F8,G8,H8,I8))</f>
        <v/>
      </c>
      <c r="K8" s="78"/>
      <c r="L8" s="67"/>
      <c r="M8" s="79"/>
      <c r="N8" s="79"/>
      <c r="O8" s="79"/>
      <c r="P8" s="79"/>
      <c r="Q8" s="79"/>
      <c r="R8" s="79"/>
      <c r="S8" s="79"/>
      <c r="T8" s="79"/>
      <c r="U8" s="80"/>
      <c r="V8" s="81"/>
      <c r="W8" s="82" t="str">
        <f t="shared" ref="W8:W71" si="1">IF(K8="","",CONCATENATE(IF(B8="0","K",B8),C8,J8,L8))</f>
        <v/>
      </c>
    </row>
    <row r="9" spans="1:23" ht="23.1" customHeight="1" x14ac:dyDescent="0.4">
      <c r="A9" s="72">
        <f t="shared" ref="A9:A72" si="2">A8+1</f>
        <v>3</v>
      </c>
      <c r="B9" s="73" t="str">
        <f t="shared" ref="B9:E24" si="3">B8</f>
        <v/>
      </c>
      <c r="C9" s="74" t="str">
        <f t="shared" si="0"/>
        <v/>
      </c>
      <c r="D9" s="75" t="str">
        <f t="shared" si="0"/>
        <v/>
      </c>
      <c r="E9" s="76" t="str">
        <f t="shared" si="0"/>
        <v/>
      </c>
      <c r="F9" s="62"/>
      <c r="G9" s="63"/>
      <c r="H9" s="63"/>
      <c r="I9" s="64"/>
      <c r="J9" s="77" t="str">
        <f t="shared" ref="J9:J72" si="4">IF(I9="","",CONCATENATE(F9,G9,H9,I9))</f>
        <v/>
      </c>
      <c r="K9" s="78"/>
      <c r="L9" s="67"/>
      <c r="M9" s="79"/>
      <c r="N9" s="79"/>
      <c r="O9" s="79"/>
      <c r="P9" s="79"/>
      <c r="Q9" s="79"/>
      <c r="R9" s="79"/>
      <c r="S9" s="79"/>
      <c r="T9" s="79"/>
      <c r="U9" s="80"/>
      <c r="V9" s="81"/>
      <c r="W9" s="82" t="str">
        <f t="shared" si="1"/>
        <v/>
      </c>
    </row>
    <row r="10" spans="1:23" ht="23.1" customHeight="1" x14ac:dyDescent="0.4">
      <c r="A10" s="72">
        <f t="shared" si="2"/>
        <v>4</v>
      </c>
      <c r="B10" s="73" t="str">
        <f t="shared" si="3"/>
        <v/>
      </c>
      <c r="C10" s="74" t="str">
        <f t="shared" si="0"/>
        <v/>
      </c>
      <c r="D10" s="75" t="str">
        <f t="shared" si="0"/>
        <v/>
      </c>
      <c r="E10" s="76" t="str">
        <f t="shared" si="0"/>
        <v/>
      </c>
      <c r="F10" s="62"/>
      <c r="G10" s="63"/>
      <c r="H10" s="63"/>
      <c r="I10" s="64"/>
      <c r="J10" s="77" t="str">
        <f t="shared" si="4"/>
        <v/>
      </c>
      <c r="K10" s="78"/>
      <c r="L10" s="67"/>
      <c r="M10" s="79"/>
      <c r="N10" s="79"/>
      <c r="O10" s="79"/>
      <c r="P10" s="79"/>
      <c r="Q10" s="79"/>
      <c r="R10" s="79"/>
      <c r="S10" s="79"/>
      <c r="T10" s="79"/>
      <c r="U10" s="80"/>
      <c r="V10" s="81"/>
      <c r="W10" s="82" t="str">
        <f t="shared" si="1"/>
        <v/>
      </c>
    </row>
    <row r="11" spans="1:23" ht="23.1" customHeight="1" x14ac:dyDescent="0.4">
      <c r="A11" s="72">
        <f t="shared" si="2"/>
        <v>5</v>
      </c>
      <c r="B11" s="73" t="str">
        <f t="shared" si="3"/>
        <v/>
      </c>
      <c r="C11" s="74" t="str">
        <f t="shared" si="0"/>
        <v/>
      </c>
      <c r="D11" s="75" t="str">
        <f t="shared" si="0"/>
        <v/>
      </c>
      <c r="E11" s="76" t="str">
        <f t="shared" si="0"/>
        <v/>
      </c>
      <c r="F11" s="62"/>
      <c r="G11" s="63"/>
      <c r="H11" s="63"/>
      <c r="I11" s="64"/>
      <c r="J11" s="77" t="str">
        <f t="shared" si="4"/>
        <v/>
      </c>
      <c r="K11" s="78"/>
      <c r="L11" s="67"/>
      <c r="M11" s="79"/>
      <c r="N11" s="79"/>
      <c r="O11" s="79"/>
      <c r="P11" s="79"/>
      <c r="Q11" s="79"/>
      <c r="R11" s="79"/>
      <c r="S11" s="79"/>
      <c r="T11" s="79"/>
      <c r="U11" s="80"/>
      <c r="V11" s="81"/>
      <c r="W11" s="82" t="str">
        <f t="shared" si="1"/>
        <v/>
      </c>
    </row>
    <row r="12" spans="1:23" ht="23.1" customHeight="1" x14ac:dyDescent="0.4">
      <c r="A12" s="72">
        <f t="shared" si="2"/>
        <v>6</v>
      </c>
      <c r="B12" s="73" t="str">
        <f t="shared" si="3"/>
        <v/>
      </c>
      <c r="C12" s="74" t="str">
        <f t="shared" si="0"/>
        <v/>
      </c>
      <c r="D12" s="75" t="str">
        <f t="shared" si="0"/>
        <v/>
      </c>
      <c r="E12" s="76" t="str">
        <f t="shared" si="0"/>
        <v/>
      </c>
      <c r="F12" s="62"/>
      <c r="G12" s="63"/>
      <c r="H12" s="63"/>
      <c r="I12" s="64"/>
      <c r="J12" s="77" t="str">
        <f t="shared" si="4"/>
        <v/>
      </c>
      <c r="K12" s="78"/>
      <c r="L12" s="67"/>
      <c r="M12" s="79"/>
      <c r="N12" s="79"/>
      <c r="O12" s="79"/>
      <c r="P12" s="79"/>
      <c r="Q12" s="79"/>
      <c r="R12" s="79"/>
      <c r="S12" s="79"/>
      <c r="T12" s="79"/>
      <c r="U12" s="80"/>
      <c r="V12" s="81"/>
      <c r="W12" s="82" t="str">
        <f t="shared" si="1"/>
        <v/>
      </c>
    </row>
    <row r="13" spans="1:23" ht="23.1" customHeight="1" x14ac:dyDescent="0.4">
      <c r="A13" s="72">
        <f t="shared" si="2"/>
        <v>7</v>
      </c>
      <c r="B13" s="73" t="str">
        <f t="shared" si="3"/>
        <v/>
      </c>
      <c r="C13" s="74" t="str">
        <f t="shared" si="0"/>
        <v/>
      </c>
      <c r="D13" s="75" t="str">
        <f t="shared" si="0"/>
        <v/>
      </c>
      <c r="E13" s="76" t="str">
        <f t="shared" si="0"/>
        <v/>
      </c>
      <c r="F13" s="62"/>
      <c r="G13" s="63"/>
      <c r="H13" s="63"/>
      <c r="I13" s="64"/>
      <c r="J13" s="77" t="str">
        <f t="shared" si="4"/>
        <v/>
      </c>
      <c r="K13" s="78"/>
      <c r="L13" s="67"/>
      <c r="M13" s="79"/>
      <c r="N13" s="79"/>
      <c r="O13" s="79"/>
      <c r="P13" s="79"/>
      <c r="Q13" s="79"/>
      <c r="R13" s="79"/>
      <c r="S13" s="79"/>
      <c r="T13" s="79"/>
      <c r="U13" s="80"/>
      <c r="V13" s="81"/>
      <c r="W13" s="82" t="str">
        <f t="shared" si="1"/>
        <v/>
      </c>
    </row>
    <row r="14" spans="1:23" ht="23.1" customHeight="1" x14ac:dyDescent="0.4">
      <c r="A14" s="72">
        <f t="shared" si="2"/>
        <v>8</v>
      </c>
      <c r="B14" s="73" t="str">
        <f t="shared" si="3"/>
        <v/>
      </c>
      <c r="C14" s="74" t="str">
        <f t="shared" si="0"/>
        <v/>
      </c>
      <c r="D14" s="75" t="str">
        <f t="shared" si="0"/>
        <v/>
      </c>
      <c r="E14" s="76" t="str">
        <f t="shared" si="0"/>
        <v/>
      </c>
      <c r="F14" s="62"/>
      <c r="G14" s="63"/>
      <c r="H14" s="63"/>
      <c r="I14" s="64"/>
      <c r="J14" s="77" t="str">
        <f t="shared" si="4"/>
        <v/>
      </c>
      <c r="K14" s="78"/>
      <c r="L14" s="67"/>
      <c r="M14" s="79"/>
      <c r="N14" s="79"/>
      <c r="O14" s="79"/>
      <c r="P14" s="79"/>
      <c r="Q14" s="79"/>
      <c r="R14" s="79"/>
      <c r="S14" s="79"/>
      <c r="T14" s="79"/>
      <c r="U14" s="80"/>
      <c r="V14" s="81"/>
      <c r="W14" s="82" t="str">
        <f t="shared" si="1"/>
        <v/>
      </c>
    </row>
    <row r="15" spans="1:23" ht="23.1" customHeight="1" x14ac:dyDescent="0.4">
      <c r="A15" s="72">
        <f t="shared" si="2"/>
        <v>9</v>
      </c>
      <c r="B15" s="73" t="str">
        <f t="shared" si="3"/>
        <v/>
      </c>
      <c r="C15" s="74" t="str">
        <f t="shared" si="0"/>
        <v/>
      </c>
      <c r="D15" s="75" t="str">
        <f t="shared" si="0"/>
        <v/>
      </c>
      <c r="E15" s="76" t="str">
        <f t="shared" si="0"/>
        <v/>
      </c>
      <c r="F15" s="62"/>
      <c r="G15" s="63"/>
      <c r="H15" s="63"/>
      <c r="I15" s="64"/>
      <c r="J15" s="77" t="str">
        <f t="shared" si="4"/>
        <v/>
      </c>
      <c r="K15" s="78"/>
      <c r="L15" s="67"/>
      <c r="M15" s="79"/>
      <c r="N15" s="79"/>
      <c r="O15" s="79"/>
      <c r="P15" s="79"/>
      <c r="Q15" s="79"/>
      <c r="R15" s="79"/>
      <c r="S15" s="79"/>
      <c r="T15" s="79"/>
      <c r="U15" s="80"/>
      <c r="V15" s="81"/>
      <c r="W15" s="82" t="str">
        <f t="shared" si="1"/>
        <v/>
      </c>
    </row>
    <row r="16" spans="1:23" ht="23.1" customHeight="1" x14ac:dyDescent="0.4">
      <c r="A16" s="72">
        <f t="shared" si="2"/>
        <v>10</v>
      </c>
      <c r="B16" s="73" t="str">
        <f t="shared" si="3"/>
        <v/>
      </c>
      <c r="C16" s="74" t="str">
        <f t="shared" si="0"/>
        <v/>
      </c>
      <c r="D16" s="75" t="str">
        <f t="shared" si="0"/>
        <v/>
      </c>
      <c r="E16" s="76" t="str">
        <f t="shared" si="0"/>
        <v/>
      </c>
      <c r="F16" s="62"/>
      <c r="G16" s="63"/>
      <c r="H16" s="63"/>
      <c r="I16" s="64"/>
      <c r="J16" s="77" t="str">
        <f t="shared" si="4"/>
        <v/>
      </c>
      <c r="K16" s="78"/>
      <c r="L16" s="67"/>
      <c r="M16" s="79"/>
      <c r="N16" s="79"/>
      <c r="O16" s="79"/>
      <c r="P16" s="79"/>
      <c r="Q16" s="79"/>
      <c r="R16" s="79"/>
      <c r="S16" s="79"/>
      <c r="T16" s="79"/>
      <c r="U16" s="80"/>
      <c r="V16" s="81"/>
      <c r="W16" s="82" t="str">
        <f t="shared" si="1"/>
        <v/>
      </c>
    </row>
    <row r="17" spans="1:23" ht="23.1" customHeight="1" x14ac:dyDescent="0.4">
      <c r="A17" s="72">
        <f t="shared" si="2"/>
        <v>11</v>
      </c>
      <c r="B17" s="73" t="str">
        <f t="shared" si="3"/>
        <v/>
      </c>
      <c r="C17" s="74" t="str">
        <f t="shared" si="0"/>
        <v/>
      </c>
      <c r="D17" s="75" t="str">
        <f t="shared" si="0"/>
        <v/>
      </c>
      <c r="E17" s="76" t="str">
        <f t="shared" si="0"/>
        <v/>
      </c>
      <c r="F17" s="62"/>
      <c r="G17" s="63"/>
      <c r="H17" s="63"/>
      <c r="I17" s="64"/>
      <c r="J17" s="77" t="str">
        <f t="shared" si="4"/>
        <v/>
      </c>
      <c r="K17" s="78"/>
      <c r="L17" s="67"/>
      <c r="M17" s="79"/>
      <c r="N17" s="79"/>
      <c r="O17" s="79"/>
      <c r="P17" s="79"/>
      <c r="Q17" s="79"/>
      <c r="R17" s="79"/>
      <c r="S17" s="79"/>
      <c r="T17" s="79"/>
      <c r="U17" s="80"/>
      <c r="V17" s="81"/>
      <c r="W17" s="82" t="str">
        <f t="shared" si="1"/>
        <v/>
      </c>
    </row>
    <row r="18" spans="1:23" ht="23.1" customHeight="1" x14ac:dyDescent="0.4">
      <c r="A18" s="72">
        <f t="shared" si="2"/>
        <v>12</v>
      </c>
      <c r="B18" s="73" t="str">
        <f t="shared" si="3"/>
        <v/>
      </c>
      <c r="C18" s="74" t="str">
        <f t="shared" si="0"/>
        <v/>
      </c>
      <c r="D18" s="75" t="str">
        <f t="shared" si="0"/>
        <v/>
      </c>
      <c r="E18" s="76" t="str">
        <f t="shared" si="0"/>
        <v/>
      </c>
      <c r="F18" s="62"/>
      <c r="G18" s="63"/>
      <c r="H18" s="63"/>
      <c r="I18" s="64"/>
      <c r="J18" s="77" t="str">
        <f t="shared" si="4"/>
        <v/>
      </c>
      <c r="K18" s="78"/>
      <c r="L18" s="67"/>
      <c r="M18" s="79"/>
      <c r="N18" s="79"/>
      <c r="O18" s="79"/>
      <c r="P18" s="79"/>
      <c r="Q18" s="79"/>
      <c r="R18" s="79"/>
      <c r="S18" s="79"/>
      <c r="T18" s="79"/>
      <c r="U18" s="80"/>
      <c r="V18" s="81"/>
      <c r="W18" s="82" t="str">
        <f t="shared" si="1"/>
        <v/>
      </c>
    </row>
    <row r="19" spans="1:23" ht="23.1" customHeight="1" x14ac:dyDescent="0.4">
      <c r="A19" s="72">
        <f t="shared" si="2"/>
        <v>13</v>
      </c>
      <c r="B19" s="73" t="str">
        <f t="shared" si="3"/>
        <v/>
      </c>
      <c r="C19" s="74" t="str">
        <f t="shared" si="0"/>
        <v/>
      </c>
      <c r="D19" s="75" t="str">
        <f t="shared" si="0"/>
        <v/>
      </c>
      <c r="E19" s="76" t="str">
        <f t="shared" si="0"/>
        <v/>
      </c>
      <c r="F19" s="62"/>
      <c r="G19" s="63"/>
      <c r="H19" s="63"/>
      <c r="I19" s="64"/>
      <c r="J19" s="77" t="str">
        <f t="shared" si="4"/>
        <v/>
      </c>
      <c r="K19" s="78"/>
      <c r="L19" s="67"/>
      <c r="M19" s="79"/>
      <c r="N19" s="79"/>
      <c r="O19" s="79"/>
      <c r="P19" s="79"/>
      <c r="Q19" s="79"/>
      <c r="R19" s="79"/>
      <c r="S19" s="79"/>
      <c r="T19" s="79"/>
      <c r="U19" s="80"/>
      <c r="V19" s="81"/>
      <c r="W19" s="82" t="str">
        <f t="shared" si="1"/>
        <v/>
      </c>
    </row>
    <row r="20" spans="1:23" ht="23.1" customHeight="1" x14ac:dyDescent="0.4">
      <c r="A20" s="72">
        <f t="shared" si="2"/>
        <v>14</v>
      </c>
      <c r="B20" s="73" t="str">
        <f t="shared" si="3"/>
        <v/>
      </c>
      <c r="C20" s="74" t="str">
        <f t="shared" si="0"/>
        <v/>
      </c>
      <c r="D20" s="75" t="str">
        <f t="shared" si="0"/>
        <v/>
      </c>
      <c r="E20" s="76" t="str">
        <f t="shared" si="0"/>
        <v/>
      </c>
      <c r="F20" s="62"/>
      <c r="G20" s="63"/>
      <c r="H20" s="63"/>
      <c r="I20" s="64"/>
      <c r="J20" s="77" t="str">
        <f t="shared" si="4"/>
        <v/>
      </c>
      <c r="K20" s="78"/>
      <c r="L20" s="67"/>
      <c r="M20" s="79"/>
      <c r="N20" s="79"/>
      <c r="O20" s="79"/>
      <c r="P20" s="79"/>
      <c r="Q20" s="79"/>
      <c r="R20" s="79"/>
      <c r="S20" s="79"/>
      <c r="T20" s="79"/>
      <c r="U20" s="80"/>
      <c r="V20" s="81"/>
      <c r="W20" s="82" t="str">
        <f t="shared" si="1"/>
        <v/>
      </c>
    </row>
    <row r="21" spans="1:23" ht="23.1" customHeight="1" x14ac:dyDescent="0.4">
      <c r="A21" s="72">
        <f t="shared" si="2"/>
        <v>15</v>
      </c>
      <c r="B21" s="73" t="str">
        <f t="shared" si="3"/>
        <v/>
      </c>
      <c r="C21" s="74" t="str">
        <f t="shared" si="0"/>
        <v/>
      </c>
      <c r="D21" s="75" t="str">
        <f t="shared" si="0"/>
        <v/>
      </c>
      <c r="E21" s="76" t="str">
        <f t="shared" si="0"/>
        <v/>
      </c>
      <c r="F21" s="62"/>
      <c r="G21" s="63"/>
      <c r="H21" s="63"/>
      <c r="I21" s="64"/>
      <c r="J21" s="77" t="str">
        <f t="shared" si="4"/>
        <v/>
      </c>
      <c r="K21" s="78"/>
      <c r="L21" s="67"/>
      <c r="M21" s="79"/>
      <c r="N21" s="79"/>
      <c r="O21" s="79"/>
      <c r="P21" s="79"/>
      <c r="Q21" s="79"/>
      <c r="R21" s="79"/>
      <c r="S21" s="79"/>
      <c r="T21" s="79"/>
      <c r="U21" s="80"/>
      <c r="V21" s="81"/>
      <c r="W21" s="82" t="str">
        <f t="shared" si="1"/>
        <v/>
      </c>
    </row>
    <row r="22" spans="1:23" ht="23.1" customHeight="1" x14ac:dyDescent="0.4">
      <c r="A22" s="72">
        <f t="shared" si="2"/>
        <v>16</v>
      </c>
      <c r="B22" s="73" t="str">
        <f t="shared" si="3"/>
        <v/>
      </c>
      <c r="C22" s="74" t="str">
        <f t="shared" si="0"/>
        <v/>
      </c>
      <c r="D22" s="75" t="str">
        <f t="shared" si="0"/>
        <v/>
      </c>
      <c r="E22" s="76" t="str">
        <f t="shared" si="0"/>
        <v/>
      </c>
      <c r="F22" s="62"/>
      <c r="G22" s="63"/>
      <c r="H22" s="63"/>
      <c r="I22" s="64"/>
      <c r="J22" s="77" t="str">
        <f t="shared" si="4"/>
        <v/>
      </c>
      <c r="K22" s="78"/>
      <c r="L22" s="67"/>
      <c r="M22" s="79"/>
      <c r="N22" s="79"/>
      <c r="O22" s="79"/>
      <c r="P22" s="79"/>
      <c r="Q22" s="79"/>
      <c r="R22" s="79"/>
      <c r="S22" s="79"/>
      <c r="T22" s="79"/>
      <c r="U22" s="80"/>
      <c r="V22" s="81"/>
      <c r="W22" s="82" t="str">
        <f t="shared" si="1"/>
        <v/>
      </c>
    </row>
    <row r="23" spans="1:23" ht="23.1" customHeight="1" x14ac:dyDescent="0.4">
      <c r="A23" s="72">
        <f t="shared" si="2"/>
        <v>17</v>
      </c>
      <c r="B23" s="73" t="str">
        <f t="shared" si="3"/>
        <v/>
      </c>
      <c r="C23" s="74" t="str">
        <f t="shared" si="0"/>
        <v/>
      </c>
      <c r="D23" s="75" t="str">
        <f t="shared" si="0"/>
        <v/>
      </c>
      <c r="E23" s="76" t="str">
        <f t="shared" si="0"/>
        <v/>
      </c>
      <c r="F23" s="62"/>
      <c r="G23" s="63"/>
      <c r="H23" s="63"/>
      <c r="I23" s="64"/>
      <c r="J23" s="77" t="str">
        <f t="shared" si="4"/>
        <v/>
      </c>
      <c r="K23" s="78"/>
      <c r="L23" s="67"/>
      <c r="M23" s="79"/>
      <c r="N23" s="79"/>
      <c r="O23" s="79"/>
      <c r="P23" s="79"/>
      <c r="Q23" s="79"/>
      <c r="R23" s="79"/>
      <c r="S23" s="79"/>
      <c r="T23" s="79"/>
      <c r="U23" s="80"/>
      <c r="V23" s="81"/>
      <c r="W23" s="82" t="str">
        <f t="shared" si="1"/>
        <v/>
      </c>
    </row>
    <row r="24" spans="1:23" ht="23.1" customHeight="1" x14ac:dyDescent="0.4">
      <c r="A24" s="72">
        <f t="shared" si="2"/>
        <v>18</v>
      </c>
      <c r="B24" s="73" t="str">
        <f t="shared" si="3"/>
        <v/>
      </c>
      <c r="C24" s="74" t="str">
        <f t="shared" si="3"/>
        <v/>
      </c>
      <c r="D24" s="75" t="str">
        <f t="shared" si="3"/>
        <v/>
      </c>
      <c r="E24" s="76" t="str">
        <f t="shared" si="3"/>
        <v/>
      </c>
      <c r="F24" s="62"/>
      <c r="G24" s="63"/>
      <c r="H24" s="63"/>
      <c r="I24" s="64"/>
      <c r="J24" s="77" t="str">
        <f t="shared" si="4"/>
        <v/>
      </c>
      <c r="K24" s="78"/>
      <c r="L24" s="67"/>
      <c r="M24" s="79"/>
      <c r="N24" s="79"/>
      <c r="O24" s="79"/>
      <c r="P24" s="79"/>
      <c r="Q24" s="79"/>
      <c r="R24" s="79"/>
      <c r="S24" s="79"/>
      <c r="T24" s="79"/>
      <c r="U24" s="80"/>
      <c r="V24" s="81"/>
      <c r="W24" s="82" t="str">
        <f t="shared" si="1"/>
        <v/>
      </c>
    </row>
    <row r="25" spans="1:23" ht="23.1" customHeight="1" x14ac:dyDescent="0.4">
      <c r="A25" s="72">
        <f t="shared" si="2"/>
        <v>19</v>
      </c>
      <c r="B25" s="73" t="str">
        <f t="shared" ref="B25:E40" si="5">B24</f>
        <v/>
      </c>
      <c r="C25" s="74" t="str">
        <f t="shared" si="5"/>
        <v/>
      </c>
      <c r="D25" s="75" t="str">
        <f t="shared" si="5"/>
        <v/>
      </c>
      <c r="E25" s="76" t="str">
        <f t="shared" si="5"/>
        <v/>
      </c>
      <c r="F25" s="62"/>
      <c r="G25" s="63"/>
      <c r="H25" s="63"/>
      <c r="I25" s="64"/>
      <c r="J25" s="77" t="str">
        <f t="shared" si="4"/>
        <v/>
      </c>
      <c r="K25" s="78"/>
      <c r="L25" s="67"/>
      <c r="M25" s="79"/>
      <c r="N25" s="79"/>
      <c r="O25" s="79"/>
      <c r="P25" s="79"/>
      <c r="Q25" s="79"/>
      <c r="R25" s="79"/>
      <c r="S25" s="79"/>
      <c r="T25" s="79"/>
      <c r="U25" s="80"/>
      <c r="V25" s="81"/>
      <c r="W25" s="82" t="str">
        <f t="shared" si="1"/>
        <v/>
      </c>
    </row>
    <row r="26" spans="1:23" ht="23.1" customHeight="1" x14ac:dyDescent="0.4">
      <c r="A26" s="72">
        <f t="shared" si="2"/>
        <v>20</v>
      </c>
      <c r="B26" s="73" t="str">
        <f t="shared" si="5"/>
        <v/>
      </c>
      <c r="C26" s="74" t="str">
        <f t="shared" si="5"/>
        <v/>
      </c>
      <c r="D26" s="75" t="str">
        <f t="shared" si="5"/>
        <v/>
      </c>
      <c r="E26" s="76" t="str">
        <f t="shared" si="5"/>
        <v/>
      </c>
      <c r="F26" s="62"/>
      <c r="G26" s="63"/>
      <c r="H26" s="63"/>
      <c r="I26" s="64"/>
      <c r="J26" s="77" t="str">
        <f t="shared" si="4"/>
        <v/>
      </c>
      <c r="K26" s="78"/>
      <c r="L26" s="67"/>
      <c r="M26" s="79"/>
      <c r="N26" s="79"/>
      <c r="O26" s="79"/>
      <c r="P26" s="79"/>
      <c r="Q26" s="79"/>
      <c r="R26" s="79"/>
      <c r="S26" s="79"/>
      <c r="T26" s="79"/>
      <c r="U26" s="80"/>
      <c r="V26" s="81"/>
      <c r="W26" s="82" t="str">
        <f t="shared" si="1"/>
        <v/>
      </c>
    </row>
    <row r="27" spans="1:23" ht="23.1" customHeight="1" x14ac:dyDescent="0.4">
      <c r="A27" s="72">
        <f t="shared" si="2"/>
        <v>21</v>
      </c>
      <c r="B27" s="73" t="str">
        <f t="shared" si="5"/>
        <v/>
      </c>
      <c r="C27" s="74" t="str">
        <f t="shared" si="5"/>
        <v/>
      </c>
      <c r="D27" s="75" t="str">
        <f t="shared" si="5"/>
        <v/>
      </c>
      <c r="E27" s="76" t="str">
        <f t="shared" si="5"/>
        <v/>
      </c>
      <c r="F27" s="62"/>
      <c r="G27" s="63"/>
      <c r="H27" s="63"/>
      <c r="I27" s="64"/>
      <c r="J27" s="77" t="str">
        <f t="shared" si="4"/>
        <v/>
      </c>
      <c r="K27" s="78"/>
      <c r="L27" s="67"/>
      <c r="M27" s="79"/>
      <c r="N27" s="79"/>
      <c r="O27" s="79"/>
      <c r="P27" s="79"/>
      <c r="Q27" s="79"/>
      <c r="R27" s="79"/>
      <c r="S27" s="79"/>
      <c r="T27" s="79"/>
      <c r="U27" s="80"/>
      <c r="V27" s="81"/>
      <c r="W27" s="82" t="str">
        <f t="shared" si="1"/>
        <v/>
      </c>
    </row>
    <row r="28" spans="1:23" ht="23.1" customHeight="1" x14ac:dyDescent="0.4">
      <c r="A28" s="72">
        <f t="shared" si="2"/>
        <v>22</v>
      </c>
      <c r="B28" s="73" t="str">
        <f t="shared" si="5"/>
        <v/>
      </c>
      <c r="C28" s="74" t="str">
        <f t="shared" si="5"/>
        <v/>
      </c>
      <c r="D28" s="75" t="str">
        <f t="shared" si="5"/>
        <v/>
      </c>
      <c r="E28" s="76" t="str">
        <f t="shared" si="5"/>
        <v/>
      </c>
      <c r="F28" s="62"/>
      <c r="G28" s="63"/>
      <c r="H28" s="63"/>
      <c r="I28" s="64"/>
      <c r="J28" s="77" t="str">
        <f t="shared" si="4"/>
        <v/>
      </c>
      <c r="K28" s="78"/>
      <c r="L28" s="67"/>
      <c r="M28" s="79"/>
      <c r="N28" s="79"/>
      <c r="O28" s="79"/>
      <c r="P28" s="79"/>
      <c r="Q28" s="79"/>
      <c r="R28" s="79"/>
      <c r="S28" s="79"/>
      <c r="T28" s="79"/>
      <c r="U28" s="80"/>
      <c r="V28" s="81"/>
      <c r="W28" s="82" t="str">
        <f t="shared" si="1"/>
        <v/>
      </c>
    </row>
    <row r="29" spans="1:23" ht="23.1" customHeight="1" x14ac:dyDescent="0.4">
      <c r="A29" s="72">
        <f t="shared" si="2"/>
        <v>23</v>
      </c>
      <c r="B29" s="73" t="str">
        <f t="shared" si="5"/>
        <v/>
      </c>
      <c r="C29" s="74" t="str">
        <f t="shared" si="5"/>
        <v/>
      </c>
      <c r="D29" s="75" t="str">
        <f t="shared" si="5"/>
        <v/>
      </c>
      <c r="E29" s="76" t="str">
        <f t="shared" si="5"/>
        <v/>
      </c>
      <c r="F29" s="62"/>
      <c r="G29" s="63"/>
      <c r="H29" s="63"/>
      <c r="I29" s="64"/>
      <c r="J29" s="77" t="str">
        <f t="shared" si="4"/>
        <v/>
      </c>
      <c r="K29" s="78"/>
      <c r="L29" s="67"/>
      <c r="M29" s="79"/>
      <c r="N29" s="79"/>
      <c r="O29" s="79"/>
      <c r="P29" s="79"/>
      <c r="Q29" s="79"/>
      <c r="R29" s="79"/>
      <c r="S29" s="79"/>
      <c r="T29" s="79"/>
      <c r="U29" s="80"/>
      <c r="V29" s="81"/>
      <c r="W29" s="82" t="str">
        <f t="shared" si="1"/>
        <v/>
      </c>
    </row>
    <row r="30" spans="1:23" ht="23.1" customHeight="1" x14ac:dyDescent="0.4">
      <c r="A30" s="72">
        <f t="shared" si="2"/>
        <v>24</v>
      </c>
      <c r="B30" s="73" t="str">
        <f t="shared" si="5"/>
        <v/>
      </c>
      <c r="C30" s="74" t="str">
        <f t="shared" si="5"/>
        <v/>
      </c>
      <c r="D30" s="75" t="str">
        <f t="shared" si="5"/>
        <v/>
      </c>
      <c r="E30" s="76" t="str">
        <f t="shared" si="5"/>
        <v/>
      </c>
      <c r="F30" s="62"/>
      <c r="G30" s="63"/>
      <c r="H30" s="63"/>
      <c r="I30" s="64"/>
      <c r="J30" s="77" t="str">
        <f t="shared" si="4"/>
        <v/>
      </c>
      <c r="K30" s="78"/>
      <c r="L30" s="67"/>
      <c r="M30" s="79"/>
      <c r="N30" s="79"/>
      <c r="O30" s="79"/>
      <c r="P30" s="79"/>
      <c r="Q30" s="79"/>
      <c r="R30" s="79"/>
      <c r="S30" s="79"/>
      <c r="T30" s="79"/>
      <c r="U30" s="80"/>
      <c r="V30" s="81"/>
      <c r="W30" s="82" t="str">
        <f t="shared" si="1"/>
        <v/>
      </c>
    </row>
    <row r="31" spans="1:23" ht="23.1" customHeight="1" x14ac:dyDescent="0.4">
      <c r="A31" s="72">
        <f t="shared" si="2"/>
        <v>25</v>
      </c>
      <c r="B31" s="73" t="str">
        <f t="shared" si="5"/>
        <v/>
      </c>
      <c r="C31" s="74" t="str">
        <f t="shared" si="5"/>
        <v/>
      </c>
      <c r="D31" s="75" t="str">
        <f t="shared" si="5"/>
        <v/>
      </c>
      <c r="E31" s="76" t="str">
        <f t="shared" si="5"/>
        <v/>
      </c>
      <c r="F31" s="62"/>
      <c r="G31" s="63"/>
      <c r="H31" s="63"/>
      <c r="I31" s="64"/>
      <c r="J31" s="77" t="str">
        <f t="shared" si="4"/>
        <v/>
      </c>
      <c r="K31" s="78"/>
      <c r="L31" s="67"/>
      <c r="M31" s="79"/>
      <c r="N31" s="79"/>
      <c r="O31" s="79"/>
      <c r="P31" s="79"/>
      <c r="Q31" s="79"/>
      <c r="R31" s="79"/>
      <c r="S31" s="79"/>
      <c r="T31" s="79"/>
      <c r="U31" s="80"/>
      <c r="V31" s="81"/>
      <c r="W31" s="82" t="str">
        <f t="shared" si="1"/>
        <v/>
      </c>
    </row>
    <row r="32" spans="1:23" ht="23.1" customHeight="1" x14ac:dyDescent="0.4">
      <c r="A32" s="72">
        <f t="shared" si="2"/>
        <v>26</v>
      </c>
      <c r="B32" s="73" t="str">
        <f t="shared" si="5"/>
        <v/>
      </c>
      <c r="C32" s="74" t="str">
        <f t="shared" si="5"/>
        <v/>
      </c>
      <c r="D32" s="75" t="str">
        <f t="shared" si="5"/>
        <v/>
      </c>
      <c r="E32" s="76" t="str">
        <f t="shared" si="5"/>
        <v/>
      </c>
      <c r="F32" s="62"/>
      <c r="G32" s="63"/>
      <c r="H32" s="63"/>
      <c r="I32" s="64"/>
      <c r="J32" s="77" t="str">
        <f t="shared" si="4"/>
        <v/>
      </c>
      <c r="K32" s="78"/>
      <c r="L32" s="67"/>
      <c r="M32" s="79"/>
      <c r="N32" s="79"/>
      <c r="O32" s="79"/>
      <c r="P32" s="79"/>
      <c r="Q32" s="79"/>
      <c r="R32" s="79"/>
      <c r="S32" s="79"/>
      <c r="T32" s="79"/>
      <c r="U32" s="80"/>
      <c r="V32" s="81"/>
      <c r="W32" s="82" t="str">
        <f t="shared" si="1"/>
        <v/>
      </c>
    </row>
    <row r="33" spans="1:23" ht="23.1" customHeight="1" x14ac:dyDescent="0.4">
      <c r="A33" s="72">
        <f t="shared" si="2"/>
        <v>27</v>
      </c>
      <c r="B33" s="73" t="str">
        <f t="shared" si="5"/>
        <v/>
      </c>
      <c r="C33" s="74" t="str">
        <f t="shared" si="5"/>
        <v/>
      </c>
      <c r="D33" s="75" t="str">
        <f t="shared" si="5"/>
        <v/>
      </c>
      <c r="E33" s="76" t="str">
        <f t="shared" si="5"/>
        <v/>
      </c>
      <c r="F33" s="62"/>
      <c r="G33" s="63"/>
      <c r="H33" s="63"/>
      <c r="I33" s="64"/>
      <c r="J33" s="77" t="str">
        <f t="shared" si="4"/>
        <v/>
      </c>
      <c r="K33" s="78"/>
      <c r="L33" s="67"/>
      <c r="M33" s="79"/>
      <c r="N33" s="79"/>
      <c r="O33" s="79"/>
      <c r="P33" s="79"/>
      <c r="Q33" s="79"/>
      <c r="R33" s="79"/>
      <c r="S33" s="79"/>
      <c r="T33" s="79"/>
      <c r="U33" s="80"/>
      <c r="V33" s="81"/>
      <c r="W33" s="82" t="str">
        <f t="shared" si="1"/>
        <v/>
      </c>
    </row>
    <row r="34" spans="1:23" ht="23.1" customHeight="1" x14ac:dyDescent="0.4">
      <c r="A34" s="72">
        <f t="shared" si="2"/>
        <v>28</v>
      </c>
      <c r="B34" s="73" t="str">
        <f t="shared" si="5"/>
        <v/>
      </c>
      <c r="C34" s="74" t="str">
        <f t="shared" si="5"/>
        <v/>
      </c>
      <c r="D34" s="75" t="str">
        <f t="shared" si="5"/>
        <v/>
      </c>
      <c r="E34" s="76" t="str">
        <f t="shared" si="5"/>
        <v/>
      </c>
      <c r="F34" s="62"/>
      <c r="G34" s="63"/>
      <c r="H34" s="63"/>
      <c r="I34" s="64"/>
      <c r="J34" s="77" t="str">
        <f t="shared" si="4"/>
        <v/>
      </c>
      <c r="K34" s="78"/>
      <c r="L34" s="67"/>
      <c r="M34" s="79"/>
      <c r="N34" s="79"/>
      <c r="O34" s="79"/>
      <c r="P34" s="79"/>
      <c r="Q34" s="79"/>
      <c r="R34" s="79"/>
      <c r="S34" s="79"/>
      <c r="T34" s="79"/>
      <c r="U34" s="80"/>
      <c r="V34" s="81"/>
      <c r="W34" s="82" t="str">
        <f t="shared" si="1"/>
        <v/>
      </c>
    </row>
    <row r="35" spans="1:23" ht="23.1" customHeight="1" x14ac:dyDescent="0.4">
      <c r="A35" s="72">
        <f t="shared" si="2"/>
        <v>29</v>
      </c>
      <c r="B35" s="73" t="str">
        <f t="shared" si="5"/>
        <v/>
      </c>
      <c r="C35" s="74" t="str">
        <f t="shared" si="5"/>
        <v/>
      </c>
      <c r="D35" s="75" t="str">
        <f t="shared" si="5"/>
        <v/>
      </c>
      <c r="E35" s="76" t="str">
        <f t="shared" si="5"/>
        <v/>
      </c>
      <c r="F35" s="62"/>
      <c r="G35" s="63"/>
      <c r="H35" s="63"/>
      <c r="I35" s="64"/>
      <c r="J35" s="77" t="str">
        <f t="shared" si="4"/>
        <v/>
      </c>
      <c r="K35" s="78"/>
      <c r="L35" s="67"/>
      <c r="M35" s="79"/>
      <c r="N35" s="79"/>
      <c r="O35" s="79"/>
      <c r="P35" s="79"/>
      <c r="Q35" s="79"/>
      <c r="R35" s="79"/>
      <c r="S35" s="79"/>
      <c r="T35" s="79"/>
      <c r="U35" s="80"/>
      <c r="V35" s="81"/>
      <c r="W35" s="82" t="str">
        <f t="shared" si="1"/>
        <v/>
      </c>
    </row>
    <row r="36" spans="1:23" ht="23.1" customHeight="1" x14ac:dyDescent="0.4">
      <c r="A36" s="72">
        <f t="shared" si="2"/>
        <v>30</v>
      </c>
      <c r="B36" s="73" t="str">
        <f t="shared" si="5"/>
        <v/>
      </c>
      <c r="C36" s="74" t="str">
        <f t="shared" si="5"/>
        <v/>
      </c>
      <c r="D36" s="75" t="str">
        <f t="shared" si="5"/>
        <v/>
      </c>
      <c r="E36" s="76" t="str">
        <f t="shared" si="5"/>
        <v/>
      </c>
      <c r="F36" s="62"/>
      <c r="G36" s="63"/>
      <c r="H36" s="63"/>
      <c r="I36" s="64"/>
      <c r="J36" s="77" t="str">
        <f t="shared" si="4"/>
        <v/>
      </c>
      <c r="K36" s="78"/>
      <c r="L36" s="67"/>
      <c r="M36" s="79"/>
      <c r="N36" s="79"/>
      <c r="O36" s="79"/>
      <c r="P36" s="79"/>
      <c r="Q36" s="79"/>
      <c r="R36" s="79"/>
      <c r="S36" s="79"/>
      <c r="T36" s="79"/>
      <c r="U36" s="80"/>
      <c r="V36" s="81"/>
      <c r="W36" s="82" t="str">
        <f t="shared" si="1"/>
        <v/>
      </c>
    </row>
    <row r="37" spans="1:23" ht="23.1" customHeight="1" x14ac:dyDescent="0.4">
      <c r="A37" s="72">
        <f t="shared" si="2"/>
        <v>31</v>
      </c>
      <c r="B37" s="73" t="str">
        <f t="shared" si="5"/>
        <v/>
      </c>
      <c r="C37" s="74" t="str">
        <f t="shared" si="5"/>
        <v/>
      </c>
      <c r="D37" s="75" t="str">
        <f t="shared" si="5"/>
        <v/>
      </c>
      <c r="E37" s="76" t="str">
        <f t="shared" si="5"/>
        <v/>
      </c>
      <c r="F37" s="62"/>
      <c r="G37" s="63"/>
      <c r="H37" s="63"/>
      <c r="I37" s="64"/>
      <c r="J37" s="77" t="str">
        <f t="shared" si="4"/>
        <v/>
      </c>
      <c r="K37" s="78"/>
      <c r="L37" s="67"/>
      <c r="M37" s="79"/>
      <c r="N37" s="79"/>
      <c r="O37" s="79"/>
      <c r="P37" s="79"/>
      <c r="Q37" s="79"/>
      <c r="R37" s="79"/>
      <c r="S37" s="79"/>
      <c r="T37" s="79"/>
      <c r="U37" s="80"/>
      <c r="V37" s="81"/>
      <c r="W37" s="82" t="str">
        <f t="shared" si="1"/>
        <v/>
      </c>
    </row>
    <row r="38" spans="1:23" ht="23.1" customHeight="1" x14ac:dyDescent="0.4">
      <c r="A38" s="72">
        <f t="shared" si="2"/>
        <v>32</v>
      </c>
      <c r="B38" s="73" t="str">
        <f t="shared" si="5"/>
        <v/>
      </c>
      <c r="C38" s="74" t="str">
        <f t="shared" si="5"/>
        <v/>
      </c>
      <c r="D38" s="75" t="str">
        <f t="shared" si="5"/>
        <v/>
      </c>
      <c r="E38" s="76" t="str">
        <f t="shared" si="5"/>
        <v/>
      </c>
      <c r="F38" s="62"/>
      <c r="G38" s="63"/>
      <c r="H38" s="63"/>
      <c r="I38" s="64"/>
      <c r="J38" s="77" t="str">
        <f t="shared" si="4"/>
        <v/>
      </c>
      <c r="K38" s="78"/>
      <c r="L38" s="67"/>
      <c r="M38" s="79"/>
      <c r="N38" s="79"/>
      <c r="O38" s="79"/>
      <c r="P38" s="79"/>
      <c r="Q38" s="79"/>
      <c r="R38" s="79"/>
      <c r="S38" s="79"/>
      <c r="T38" s="79"/>
      <c r="U38" s="80"/>
      <c r="V38" s="81"/>
      <c r="W38" s="82" t="str">
        <f t="shared" si="1"/>
        <v/>
      </c>
    </row>
    <row r="39" spans="1:23" ht="23.1" customHeight="1" x14ac:dyDescent="0.4">
      <c r="A39" s="72">
        <f t="shared" si="2"/>
        <v>33</v>
      </c>
      <c r="B39" s="73" t="str">
        <f t="shared" si="5"/>
        <v/>
      </c>
      <c r="C39" s="74" t="str">
        <f t="shared" si="5"/>
        <v/>
      </c>
      <c r="D39" s="75" t="str">
        <f t="shared" si="5"/>
        <v/>
      </c>
      <c r="E39" s="76" t="str">
        <f t="shared" si="5"/>
        <v/>
      </c>
      <c r="F39" s="62"/>
      <c r="G39" s="63"/>
      <c r="H39" s="63"/>
      <c r="I39" s="64"/>
      <c r="J39" s="77" t="str">
        <f t="shared" si="4"/>
        <v/>
      </c>
      <c r="K39" s="78"/>
      <c r="L39" s="67"/>
      <c r="M39" s="79"/>
      <c r="N39" s="79"/>
      <c r="O39" s="79"/>
      <c r="P39" s="79"/>
      <c r="Q39" s="79"/>
      <c r="R39" s="79"/>
      <c r="S39" s="79"/>
      <c r="T39" s="79"/>
      <c r="U39" s="80"/>
      <c r="V39" s="81"/>
      <c r="W39" s="82" t="str">
        <f t="shared" si="1"/>
        <v/>
      </c>
    </row>
    <row r="40" spans="1:23" ht="23.1" customHeight="1" x14ac:dyDescent="0.4">
      <c r="A40" s="72">
        <f t="shared" si="2"/>
        <v>34</v>
      </c>
      <c r="B40" s="73" t="str">
        <f t="shared" si="5"/>
        <v/>
      </c>
      <c r="C40" s="74" t="str">
        <f t="shared" si="5"/>
        <v/>
      </c>
      <c r="D40" s="75" t="str">
        <f t="shared" si="5"/>
        <v/>
      </c>
      <c r="E40" s="76" t="str">
        <f t="shared" si="5"/>
        <v/>
      </c>
      <c r="F40" s="62"/>
      <c r="G40" s="63"/>
      <c r="H40" s="63"/>
      <c r="I40" s="64"/>
      <c r="J40" s="77" t="str">
        <f t="shared" si="4"/>
        <v/>
      </c>
      <c r="K40" s="78"/>
      <c r="L40" s="67"/>
      <c r="M40" s="79"/>
      <c r="N40" s="79"/>
      <c r="O40" s="79"/>
      <c r="P40" s="79"/>
      <c r="Q40" s="79"/>
      <c r="R40" s="79"/>
      <c r="S40" s="79"/>
      <c r="T40" s="79"/>
      <c r="U40" s="80"/>
      <c r="V40" s="81"/>
      <c r="W40" s="82" t="str">
        <f t="shared" si="1"/>
        <v/>
      </c>
    </row>
    <row r="41" spans="1:23" ht="23.1" customHeight="1" x14ac:dyDescent="0.4">
      <c r="A41" s="72">
        <f t="shared" si="2"/>
        <v>35</v>
      </c>
      <c r="B41" s="73" t="str">
        <f t="shared" ref="B41:E56" si="6">B40</f>
        <v/>
      </c>
      <c r="C41" s="74" t="str">
        <f t="shared" si="6"/>
        <v/>
      </c>
      <c r="D41" s="75" t="str">
        <f t="shared" si="6"/>
        <v/>
      </c>
      <c r="E41" s="76" t="str">
        <f t="shared" si="6"/>
        <v/>
      </c>
      <c r="F41" s="62"/>
      <c r="G41" s="63"/>
      <c r="H41" s="63"/>
      <c r="I41" s="64"/>
      <c r="J41" s="77" t="str">
        <f t="shared" si="4"/>
        <v/>
      </c>
      <c r="K41" s="78"/>
      <c r="L41" s="67"/>
      <c r="M41" s="79"/>
      <c r="N41" s="79"/>
      <c r="O41" s="79"/>
      <c r="P41" s="79"/>
      <c r="Q41" s="79"/>
      <c r="R41" s="79"/>
      <c r="S41" s="79"/>
      <c r="T41" s="79"/>
      <c r="U41" s="80"/>
      <c r="V41" s="81"/>
      <c r="W41" s="82" t="str">
        <f t="shared" si="1"/>
        <v/>
      </c>
    </row>
    <row r="42" spans="1:23" ht="23.1" customHeight="1" x14ac:dyDescent="0.4">
      <c r="A42" s="72">
        <f t="shared" si="2"/>
        <v>36</v>
      </c>
      <c r="B42" s="73" t="str">
        <f t="shared" si="6"/>
        <v/>
      </c>
      <c r="C42" s="74" t="str">
        <f t="shared" si="6"/>
        <v/>
      </c>
      <c r="D42" s="75" t="str">
        <f t="shared" si="6"/>
        <v/>
      </c>
      <c r="E42" s="76" t="str">
        <f t="shared" si="6"/>
        <v/>
      </c>
      <c r="F42" s="62"/>
      <c r="G42" s="63"/>
      <c r="H42" s="63"/>
      <c r="I42" s="64"/>
      <c r="J42" s="77" t="str">
        <f t="shared" si="4"/>
        <v/>
      </c>
      <c r="K42" s="78"/>
      <c r="L42" s="67"/>
      <c r="M42" s="79"/>
      <c r="N42" s="79"/>
      <c r="O42" s="79"/>
      <c r="P42" s="79"/>
      <c r="Q42" s="79"/>
      <c r="R42" s="79"/>
      <c r="S42" s="79"/>
      <c r="T42" s="79"/>
      <c r="U42" s="80"/>
      <c r="V42" s="81"/>
      <c r="W42" s="82" t="str">
        <f t="shared" si="1"/>
        <v/>
      </c>
    </row>
    <row r="43" spans="1:23" ht="23.1" customHeight="1" x14ac:dyDescent="0.4">
      <c r="A43" s="72">
        <f t="shared" si="2"/>
        <v>37</v>
      </c>
      <c r="B43" s="73" t="str">
        <f t="shared" si="6"/>
        <v/>
      </c>
      <c r="C43" s="74" t="str">
        <f t="shared" si="6"/>
        <v/>
      </c>
      <c r="D43" s="75" t="str">
        <f t="shared" si="6"/>
        <v/>
      </c>
      <c r="E43" s="76" t="str">
        <f t="shared" si="6"/>
        <v/>
      </c>
      <c r="F43" s="62"/>
      <c r="G43" s="63"/>
      <c r="H43" s="63"/>
      <c r="I43" s="64"/>
      <c r="J43" s="77" t="str">
        <f t="shared" si="4"/>
        <v/>
      </c>
      <c r="K43" s="78"/>
      <c r="L43" s="67"/>
      <c r="M43" s="79"/>
      <c r="N43" s="79"/>
      <c r="O43" s="79"/>
      <c r="P43" s="79"/>
      <c r="Q43" s="79"/>
      <c r="R43" s="79"/>
      <c r="S43" s="79"/>
      <c r="T43" s="79"/>
      <c r="U43" s="80"/>
      <c r="V43" s="81"/>
      <c r="W43" s="82" t="str">
        <f t="shared" si="1"/>
        <v/>
      </c>
    </row>
    <row r="44" spans="1:23" ht="23.1" customHeight="1" x14ac:dyDescent="0.4">
      <c r="A44" s="72">
        <f t="shared" si="2"/>
        <v>38</v>
      </c>
      <c r="B44" s="73" t="str">
        <f t="shared" si="6"/>
        <v/>
      </c>
      <c r="C44" s="74" t="str">
        <f t="shared" si="6"/>
        <v/>
      </c>
      <c r="D44" s="75" t="str">
        <f t="shared" si="6"/>
        <v/>
      </c>
      <c r="E44" s="76" t="str">
        <f t="shared" si="6"/>
        <v/>
      </c>
      <c r="F44" s="62"/>
      <c r="G44" s="63"/>
      <c r="H44" s="63"/>
      <c r="I44" s="64"/>
      <c r="J44" s="77" t="str">
        <f t="shared" si="4"/>
        <v/>
      </c>
      <c r="K44" s="78"/>
      <c r="L44" s="67"/>
      <c r="M44" s="79"/>
      <c r="N44" s="79"/>
      <c r="O44" s="79"/>
      <c r="P44" s="79"/>
      <c r="Q44" s="79"/>
      <c r="R44" s="79"/>
      <c r="S44" s="79"/>
      <c r="T44" s="79"/>
      <c r="U44" s="80"/>
      <c r="V44" s="81"/>
      <c r="W44" s="82" t="str">
        <f t="shared" si="1"/>
        <v/>
      </c>
    </row>
    <row r="45" spans="1:23" ht="23.1" customHeight="1" x14ac:dyDescent="0.4">
      <c r="A45" s="72">
        <f t="shared" si="2"/>
        <v>39</v>
      </c>
      <c r="B45" s="73" t="str">
        <f t="shared" si="6"/>
        <v/>
      </c>
      <c r="C45" s="74" t="str">
        <f t="shared" si="6"/>
        <v/>
      </c>
      <c r="D45" s="75" t="str">
        <f t="shared" si="6"/>
        <v/>
      </c>
      <c r="E45" s="76" t="str">
        <f t="shared" si="6"/>
        <v/>
      </c>
      <c r="F45" s="62"/>
      <c r="G45" s="63"/>
      <c r="H45" s="63"/>
      <c r="I45" s="64"/>
      <c r="J45" s="77" t="str">
        <f t="shared" si="4"/>
        <v/>
      </c>
      <c r="K45" s="78"/>
      <c r="L45" s="67"/>
      <c r="M45" s="79"/>
      <c r="N45" s="79"/>
      <c r="O45" s="79"/>
      <c r="P45" s="79"/>
      <c r="Q45" s="79"/>
      <c r="R45" s="79"/>
      <c r="S45" s="79"/>
      <c r="T45" s="79"/>
      <c r="U45" s="80"/>
      <c r="V45" s="81"/>
      <c r="W45" s="82" t="str">
        <f t="shared" si="1"/>
        <v/>
      </c>
    </row>
    <row r="46" spans="1:23" ht="23.1" customHeight="1" x14ac:dyDescent="0.4">
      <c r="A46" s="72">
        <f t="shared" si="2"/>
        <v>40</v>
      </c>
      <c r="B46" s="73" t="str">
        <f t="shared" si="6"/>
        <v/>
      </c>
      <c r="C46" s="74" t="str">
        <f t="shared" si="6"/>
        <v/>
      </c>
      <c r="D46" s="75" t="str">
        <f t="shared" si="6"/>
        <v/>
      </c>
      <c r="E46" s="76" t="str">
        <f t="shared" si="6"/>
        <v/>
      </c>
      <c r="F46" s="62"/>
      <c r="G46" s="63"/>
      <c r="H46" s="63"/>
      <c r="I46" s="64"/>
      <c r="J46" s="77" t="str">
        <f t="shared" si="4"/>
        <v/>
      </c>
      <c r="K46" s="78"/>
      <c r="L46" s="67"/>
      <c r="M46" s="79"/>
      <c r="N46" s="79"/>
      <c r="O46" s="79"/>
      <c r="P46" s="79"/>
      <c r="Q46" s="79"/>
      <c r="R46" s="79"/>
      <c r="S46" s="79"/>
      <c r="T46" s="79"/>
      <c r="U46" s="80"/>
      <c r="V46" s="81"/>
      <c r="W46" s="82" t="str">
        <f t="shared" si="1"/>
        <v/>
      </c>
    </row>
    <row r="47" spans="1:23" ht="23.1" customHeight="1" x14ac:dyDescent="0.4">
      <c r="A47" s="72">
        <f t="shared" si="2"/>
        <v>41</v>
      </c>
      <c r="B47" s="73" t="str">
        <f t="shared" si="6"/>
        <v/>
      </c>
      <c r="C47" s="74" t="str">
        <f t="shared" si="6"/>
        <v/>
      </c>
      <c r="D47" s="75" t="str">
        <f t="shared" si="6"/>
        <v/>
      </c>
      <c r="E47" s="76" t="str">
        <f t="shared" si="6"/>
        <v/>
      </c>
      <c r="F47" s="62"/>
      <c r="G47" s="63"/>
      <c r="H47" s="63"/>
      <c r="I47" s="64"/>
      <c r="J47" s="77" t="str">
        <f t="shared" si="4"/>
        <v/>
      </c>
      <c r="K47" s="78"/>
      <c r="L47" s="67"/>
      <c r="M47" s="79"/>
      <c r="N47" s="79"/>
      <c r="O47" s="79"/>
      <c r="P47" s="79"/>
      <c r="Q47" s="79"/>
      <c r="R47" s="79"/>
      <c r="S47" s="79"/>
      <c r="T47" s="79"/>
      <c r="U47" s="80"/>
      <c r="V47" s="81"/>
      <c r="W47" s="82" t="str">
        <f t="shared" si="1"/>
        <v/>
      </c>
    </row>
    <row r="48" spans="1:23" ht="23.1" customHeight="1" x14ac:dyDescent="0.4">
      <c r="A48" s="72">
        <f t="shared" si="2"/>
        <v>42</v>
      </c>
      <c r="B48" s="73" t="str">
        <f t="shared" si="6"/>
        <v/>
      </c>
      <c r="C48" s="74" t="str">
        <f t="shared" si="6"/>
        <v/>
      </c>
      <c r="D48" s="75" t="str">
        <f t="shared" si="6"/>
        <v/>
      </c>
      <c r="E48" s="76" t="str">
        <f t="shared" si="6"/>
        <v/>
      </c>
      <c r="F48" s="62"/>
      <c r="G48" s="63"/>
      <c r="H48" s="63"/>
      <c r="I48" s="64"/>
      <c r="J48" s="77" t="str">
        <f t="shared" si="4"/>
        <v/>
      </c>
      <c r="K48" s="78"/>
      <c r="L48" s="67"/>
      <c r="M48" s="79"/>
      <c r="N48" s="79"/>
      <c r="O48" s="79"/>
      <c r="P48" s="79"/>
      <c r="Q48" s="79"/>
      <c r="R48" s="79"/>
      <c r="S48" s="79"/>
      <c r="T48" s="79"/>
      <c r="U48" s="80"/>
      <c r="V48" s="81"/>
      <c r="W48" s="82" t="str">
        <f t="shared" si="1"/>
        <v/>
      </c>
    </row>
    <row r="49" spans="1:23" ht="23.1" customHeight="1" x14ac:dyDescent="0.4">
      <c r="A49" s="72">
        <f t="shared" si="2"/>
        <v>43</v>
      </c>
      <c r="B49" s="73" t="str">
        <f t="shared" si="6"/>
        <v/>
      </c>
      <c r="C49" s="74" t="str">
        <f t="shared" si="6"/>
        <v/>
      </c>
      <c r="D49" s="75" t="str">
        <f t="shared" si="6"/>
        <v/>
      </c>
      <c r="E49" s="76" t="str">
        <f t="shared" si="6"/>
        <v/>
      </c>
      <c r="F49" s="62"/>
      <c r="G49" s="63"/>
      <c r="H49" s="63"/>
      <c r="I49" s="64"/>
      <c r="J49" s="77" t="str">
        <f t="shared" si="4"/>
        <v/>
      </c>
      <c r="K49" s="78"/>
      <c r="L49" s="67"/>
      <c r="M49" s="79"/>
      <c r="N49" s="79"/>
      <c r="O49" s="79"/>
      <c r="P49" s="79"/>
      <c r="Q49" s="79"/>
      <c r="R49" s="79"/>
      <c r="S49" s="79"/>
      <c r="T49" s="79"/>
      <c r="U49" s="80"/>
      <c r="V49" s="81"/>
      <c r="W49" s="82" t="str">
        <f t="shared" si="1"/>
        <v/>
      </c>
    </row>
    <row r="50" spans="1:23" ht="23.1" customHeight="1" x14ac:dyDescent="0.4">
      <c r="A50" s="72">
        <f t="shared" si="2"/>
        <v>44</v>
      </c>
      <c r="B50" s="73" t="str">
        <f t="shared" si="6"/>
        <v/>
      </c>
      <c r="C50" s="74" t="str">
        <f t="shared" si="6"/>
        <v/>
      </c>
      <c r="D50" s="75" t="str">
        <f t="shared" si="6"/>
        <v/>
      </c>
      <c r="E50" s="76" t="str">
        <f t="shared" si="6"/>
        <v/>
      </c>
      <c r="F50" s="62"/>
      <c r="G50" s="63"/>
      <c r="H50" s="63"/>
      <c r="I50" s="64"/>
      <c r="J50" s="77" t="str">
        <f t="shared" si="4"/>
        <v/>
      </c>
      <c r="K50" s="78"/>
      <c r="L50" s="67"/>
      <c r="M50" s="79"/>
      <c r="N50" s="79"/>
      <c r="O50" s="79"/>
      <c r="P50" s="79"/>
      <c r="Q50" s="79"/>
      <c r="R50" s="79"/>
      <c r="S50" s="79"/>
      <c r="T50" s="79"/>
      <c r="U50" s="80"/>
      <c r="V50" s="81"/>
      <c r="W50" s="82" t="str">
        <f t="shared" si="1"/>
        <v/>
      </c>
    </row>
    <row r="51" spans="1:23" ht="23.1" customHeight="1" x14ac:dyDescent="0.4">
      <c r="A51" s="72">
        <f t="shared" si="2"/>
        <v>45</v>
      </c>
      <c r="B51" s="73" t="str">
        <f t="shared" si="6"/>
        <v/>
      </c>
      <c r="C51" s="74" t="str">
        <f t="shared" si="6"/>
        <v/>
      </c>
      <c r="D51" s="75" t="str">
        <f t="shared" si="6"/>
        <v/>
      </c>
      <c r="E51" s="76" t="str">
        <f t="shared" si="6"/>
        <v/>
      </c>
      <c r="F51" s="62"/>
      <c r="G51" s="63"/>
      <c r="H51" s="63"/>
      <c r="I51" s="64"/>
      <c r="J51" s="77" t="str">
        <f t="shared" si="4"/>
        <v/>
      </c>
      <c r="K51" s="78"/>
      <c r="L51" s="67"/>
      <c r="M51" s="79"/>
      <c r="N51" s="79"/>
      <c r="O51" s="79"/>
      <c r="P51" s="79"/>
      <c r="Q51" s="79"/>
      <c r="R51" s="79"/>
      <c r="S51" s="79"/>
      <c r="T51" s="79"/>
      <c r="U51" s="80"/>
      <c r="V51" s="81"/>
      <c r="W51" s="82" t="str">
        <f t="shared" si="1"/>
        <v/>
      </c>
    </row>
    <row r="52" spans="1:23" ht="23.1" customHeight="1" x14ac:dyDescent="0.4">
      <c r="A52" s="72">
        <f t="shared" si="2"/>
        <v>46</v>
      </c>
      <c r="B52" s="73" t="str">
        <f t="shared" si="6"/>
        <v/>
      </c>
      <c r="C52" s="74" t="str">
        <f t="shared" si="6"/>
        <v/>
      </c>
      <c r="D52" s="75" t="str">
        <f t="shared" si="6"/>
        <v/>
      </c>
      <c r="E52" s="76" t="str">
        <f t="shared" si="6"/>
        <v/>
      </c>
      <c r="F52" s="62"/>
      <c r="G52" s="63"/>
      <c r="H52" s="63"/>
      <c r="I52" s="64"/>
      <c r="J52" s="77" t="str">
        <f t="shared" si="4"/>
        <v/>
      </c>
      <c r="K52" s="78"/>
      <c r="L52" s="67"/>
      <c r="M52" s="79"/>
      <c r="N52" s="79"/>
      <c r="O52" s="79"/>
      <c r="P52" s="79"/>
      <c r="Q52" s="79"/>
      <c r="R52" s="79"/>
      <c r="S52" s="79"/>
      <c r="T52" s="79"/>
      <c r="U52" s="80"/>
      <c r="V52" s="81"/>
      <c r="W52" s="82" t="str">
        <f t="shared" si="1"/>
        <v/>
      </c>
    </row>
    <row r="53" spans="1:23" ht="23.1" customHeight="1" x14ac:dyDescent="0.4">
      <c r="A53" s="72">
        <f t="shared" si="2"/>
        <v>47</v>
      </c>
      <c r="B53" s="73" t="str">
        <f t="shared" si="6"/>
        <v/>
      </c>
      <c r="C53" s="74" t="str">
        <f t="shared" si="6"/>
        <v/>
      </c>
      <c r="D53" s="75" t="str">
        <f t="shared" si="6"/>
        <v/>
      </c>
      <c r="E53" s="76" t="str">
        <f t="shared" si="6"/>
        <v/>
      </c>
      <c r="F53" s="62"/>
      <c r="G53" s="63"/>
      <c r="H53" s="63"/>
      <c r="I53" s="64"/>
      <c r="J53" s="77" t="str">
        <f t="shared" si="4"/>
        <v/>
      </c>
      <c r="K53" s="78"/>
      <c r="L53" s="67"/>
      <c r="M53" s="79"/>
      <c r="N53" s="79"/>
      <c r="O53" s="79"/>
      <c r="P53" s="79"/>
      <c r="Q53" s="79"/>
      <c r="R53" s="79"/>
      <c r="S53" s="79"/>
      <c r="T53" s="79"/>
      <c r="U53" s="80"/>
      <c r="V53" s="81"/>
      <c r="W53" s="82" t="str">
        <f t="shared" si="1"/>
        <v/>
      </c>
    </row>
    <row r="54" spans="1:23" ht="23.1" customHeight="1" x14ac:dyDescent="0.4">
      <c r="A54" s="72">
        <f t="shared" si="2"/>
        <v>48</v>
      </c>
      <c r="B54" s="73" t="str">
        <f t="shared" si="6"/>
        <v/>
      </c>
      <c r="C54" s="74" t="str">
        <f t="shared" si="6"/>
        <v/>
      </c>
      <c r="D54" s="75" t="str">
        <f t="shared" si="6"/>
        <v/>
      </c>
      <c r="E54" s="76" t="str">
        <f t="shared" si="6"/>
        <v/>
      </c>
      <c r="F54" s="62"/>
      <c r="G54" s="63"/>
      <c r="H54" s="63"/>
      <c r="I54" s="64"/>
      <c r="J54" s="77" t="str">
        <f t="shared" si="4"/>
        <v/>
      </c>
      <c r="K54" s="78"/>
      <c r="L54" s="67"/>
      <c r="M54" s="79"/>
      <c r="N54" s="79"/>
      <c r="O54" s="79"/>
      <c r="P54" s="79"/>
      <c r="Q54" s="79"/>
      <c r="R54" s="79"/>
      <c r="S54" s="79"/>
      <c r="T54" s="79"/>
      <c r="U54" s="80"/>
      <c r="V54" s="81"/>
      <c r="W54" s="82" t="str">
        <f t="shared" si="1"/>
        <v/>
      </c>
    </row>
    <row r="55" spans="1:23" ht="23.1" customHeight="1" x14ac:dyDescent="0.4">
      <c r="A55" s="72">
        <f t="shared" si="2"/>
        <v>49</v>
      </c>
      <c r="B55" s="73" t="str">
        <f t="shared" si="6"/>
        <v/>
      </c>
      <c r="C55" s="74" t="str">
        <f t="shared" si="6"/>
        <v/>
      </c>
      <c r="D55" s="75" t="str">
        <f t="shared" si="6"/>
        <v/>
      </c>
      <c r="E55" s="76" t="str">
        <f t="shared" si="6"/>
        <v/>
      </c>
      <c r="F55" s="62"/>
      <c r="G55" s="63"/>
      <c r="H55" s="63"/>
      <c r="I55" s="64"/>
      <c r="J55" s="77" t="str">
        <f t="shared" si="4"/>
        <v/>
      </c>
      <c r="K55" s="78"/>
      <c r="L55" s="67"/>
      <c r="M55" s="79"/>
      <c r="N55" s="79"/>
      <c r="O55" s="79"/>
      <c r="P55" s="79"/>
      <c r="Q55" s="79"/>
      <c r="R55" s="79"/>
      <c r="S55" s="79"/>
      <c r="T55" s="79"/>
      <c r="U55" s="80"/>
      <c r="V55" s="81"/>
      <c r="W55" s="82" t="str">
        <f t="shared" si="1"/>
        <v/>
      </c>
    </row>
    <row r="56" spans="1:23" ht="23.1" customHeight="1" x14ac:dyDescent="0.4">
      <c r="A56" s="72">
        <f t="shared" si="2"/>
        <v>50</v>
      </c>
      <c r="B56" s="73" t="str">
        <f t="shared" si="6"/>
        <v/>
      </c>
      <c r="C56" s="74" t="str">
        <f t="shared" si="6"/>
        <v/>
      </c>
      <c r="D56" s="75" t="str">
        <f t="shared" si="6"/>
        <v/>
      </c>
      <c r="E56" s="76" t="str">
        <f t="shared" si="6"/>
        <v/>
      </c>
      <c r="F56" s="62"/>
      <c r="G56" s="63"/>
      <c r="H56" s="63"/>
      <c r="I56" s="64"/>
      <c r="J56" s="77" t="str">
        <f t="shared" si="4"/>
        <v/>
      </c>
      <c r="K56" s="78"/>
      <c r="L56" s="67"/>
      <c r="M56" s="79"/>
      <c r="N56" s="79"/>
      <c r="O56" s="79"/>
      <c r="P56" s="79"/>
      <c r="Q56" s="79"/>
      <c r="R56" s="79"/>
      <c r="S56" s="79"/>
      <c r="T56" s="79"/>
      <c r="U56" s="80"/>
      <c r="V56" s="81"/>
      <c r="W56" s="82" t="str">
        <f t="shared" si="1"/>
        <v/>
      </c>
    </row>
    <row r="57" spans="1:23" ht="23.1" customHeight="1" x14ac:dyDescent="0.4">
      <c r="A57" s="72">
        <f t="shared" si="2"/>
        <v>51</v>
      </c>
      <c r="B57" s="73" t="str">
        <f t="shared" ref="B57:E72" si="7">B56</f>
        <v/>
      </c>
      <c r="C57" s="74" t="str">
        <f t="shared" si="7"/>
        <v/>
      </c>
      <c r="D57" s="75" t="str">
        <f t="shared" si="7"/>
        <v/>
      </c>
      <c r="E57" s="76" t="str">
        <f t="shared" si="7"/>
        <v/>
      </c>
      <c r="F57" s="62"/>
      <c r="G57" s="63"/>
      <c r="H57" s="63"/>
      <c r="I57" s="64"/>
      <c r="J57" s="77" t="str">
        <f t="shared" si="4"/>
        <v/>
      </c>
      <c r="K57" s="78"/>
      <c r="L57" s="67"/>
      <c r="M57" s="79"/>
      <c r="N57" s="79"/>
      <c r="O57" s="79"/>
      <c r="P57" s="79"/>
      <c r="Q57" s="79"/>
      <c r="R57" s="79"/>
      <c r="S57" s="79"/>
      <c r="T57" s="79"/>
      <c r="U57" s="80"/>
      <c r="V57" s="81"/>
      <c r="W57" s="82" t="str">
        <f t="shared" si="1"/>
        <v/>
      </c>
    </row>
    <row r="58" spans="1:23" ht="23.1" customHeight="1" x14ac:dyDescent="0.4">
      <c r="A58" s="72">
        <f t="shared" si="2"/>
        <v>52</v>
      </c>
      <c r="B58" s="73" t="str">
        <f t="shared" si="7"/>
        <v/>
      </c>
      <c r="C58" s="74" t="str">
        <f t="shared" si="7"/>
        <v/>
      </c>
      <c r="D58" s="75" t="str">
        <f t="shared" si="7"/>
        <v/>
      </c>
      <c r="E58" s="76" t="str">
        <f t="shared" si="7"/>
        <v/>
      </c>
      <c r="F58" s="62"/>
      <c r="G58" s="63"/>
      <c r="H58" s="63"/>
      <c r="I58" s="64"/>
      <c r="J58" s="77" t="str">
        <f t="shared" si="4"/>
        <v/>
      </c>
      <c r="K58" s="78"/>
      <c r="L58" s="67"/>
      <c r="M58" s="79"/>
      <c r="N58" s="79"/>
      <c r="O58" s="79"/>
      <c r="P58" s="79"/>
      <c r="Q58" s="79"/>
      <c r="R58" s="79"/>
      <c r="S58" s="79"/>
      <c r="T58" s="79"/>
      <c r="U58" s="80"/>
      <c r="V58" s="81"/>
      <c r="W58" s="82" t="str">
        <f t="shared" si="1"/>
        <v/>
      </c>
    </row>
    <row r="59" spans="1:23" ht="23.1" customHeight="1" x14ac:dyDescent="0.4">
      <c r="A59" s="72">
        <f t="shared" si="2"/>
        <v>53</v>
      </c>
      <c r="B59" s="73" t="str">
        <f t="shared" si="7"/>
        <v/>
      </c>
      <c r="C59" s="74" t="str">
        <f t="shared" si="7"/>
        <v/>
      </c>
      <c r="D59" s="75" t="str">
        <f t="shared" si="7"/>
        <v/>
      </c>
      <c r="E59" s="76" t="str">
        <f t="shared" si="7"/>
        <v/>
      </c>
      <c r="F59" s="62"/>
      <c r="G59" s="63"/>
      <c r="H59" s="63"/>
      <c r="I59" s="64"/>
      <c r="J59" s="77" t="str">
        <f t="shared" si="4"/>
        <v/>
      </c>
      <c r="K59" s="78"/>
      <c r="L59" s="67"/>
      <c r="M59" s="79"/>
      <c r="N59" s="79"/>
      <c r="O59" s="79"/>
      <c r="P59" s="79"/>
      <c r="Q59" s="79"/>
      <c r="R59" s="79"/>
      <c r="S59" s="79"/>
      <c r="T59" s="79"/>
      <c r="U59" s="80"/>
      <c r="V59" s="81"/>
      <c r="W59" s="82" t="str">
        <f t="shared" si="1"/>
        <v/>
      </c>
    </row>
    <row r="60" spans="1:23" ht="23.1" customHeight="1" x14ac:dyDescent="0.4">
      <c r="A60" s="72">
        <f t="shared" si="2"/>
        <v>54</v>
      </c>
      <c r="B60" s="73" t="str">
        <f t="shared" si="7"/>
        <v/>
      </c>
      <c r="C60" s="74" t="str">
        <f t="shared" si="7"/>
        <v/>
      </c>
      <c r="D60" s="75" t="str">
        <f t="shared" si="7"/>
        <v/>
      </c>
      <c r="E60" s="76" t="str">
        <f t="shared" si="7"/>
        <v/>
      </c>
      <c r="F60" s="62"/>
      <c r="G60" s="63"/>
      <c r="H60" s="63"/>
      <c r="I60" s="64"/>
      <c r="J60" s="77" t="str">
        <f t="shared" si="4"/>
        <v/>
      </c>
      <c r="K60" s="78"/>
      <c r="L60" s="67"/>
      <c r="M60" s="79"/>
      <c r="N60" s="79"/>
      <c r="O60" s="79"/>
      <c r="P60" s="79"/>
      <c r="Q60" s="79"/>
      <c r="R60" s="79"/>
      <c r="S60" s="79"/>
      <c r="T60" s="79"/>
      <c r="U60" s="80"/>
      <c r="V60" s="81"/>
      <c r="W60" s="82" t="str">
        <f t="shared" si="1"/>
        <v/>
      </c>
    </row>
    <row r="61" spans="1:23" ht="23.1" customHeight="1" x14ac:dyDescent="0.4">
      <c r="A61" s="72">
        <f t="shared" si="2"/>
        <v>55</v>
      </c>
      <c r="B61" s="73" t="str">
        <f t="shared" si="7"/>
        <v/>
      </c>
      <c r="C61" s="74" t="str">
        <f t="shared" si="7"/>
        <v/>
      </c>
      <c r="D61" s="75" t="str">
        <f t="shared" si="7"/>
        <v/>
      </c>
      <c r="E61" s="76" t="str">
        <f t="shared" si="7"/>
        <v/>
      </c>
      <c r="F61" s="62"/>
      <c r="G61" s="63"/>
      <c r="H61" s="63"/>
      <c r="I61" s="64"/>
      <c r="J61" s="77" t="str">
        <f t="shared" si="4"/>
        <v/>
      </c>
      <c r="K61" s="78"/>
      <c r="L61" s="67"/>
      <c r="M61" s="79"/>
      <c r="N61" s="79"/>
      <c r="O61" s="79"/>
      <c r="P61" s="79"/>
      <c r="Q61" s="79"/>
      <c r="R61" s="79"/>
      <c r="S61" s="79"/>
      <c r="T61" s="79"/>
      <c r="U61" s="80"/>
      <c r="V61" s="81"/>
      <c r="W61" s="82" t="str">
        <f t="shared" si="1"/>
        <v/>
      </c>
    </row>
    <row r="62" spans="1:23" ht="23.1" customHeight="1" x14ac:dyDescent="0.4">
      <c r="A62" s="72">
        <f t="shared" si="2"/>
        <v>56</v>
      </c>
      <c r="B62" s="73" t="str">
        <f t="shared" si="7"/>
        <v/>
      </c>
      <c r="C62" s="74" t="str">
        <f t="shared" si="7"/>
        <v/>
      </c>
      <c r="D62" s="75" t="str">
        <f t="shared" si="7"/>
        <v/>
      </c>
      <c r="E62" s="76" t="str">
        <f t="shared" si="7"/>
        <v/>
      </c>
      <c r="F62" s="62"/>
      <c r="G62" s="63"/>
      <c r="H62" s="63"/>
      <c r="I62" s="64"/>
      <c r="J62" s="77" t="str">
        <f t="shared" si="4"/>
        <v/>
      </c>
      <c r="K62" s="78"/>
      <c r="L62" s="67"/>
      <c r="M62" s="79"/>
      <c r="N62" s="79"/>
      <c r="O62" s="79"/>
      <c r="P62" s="79"/>
      <c r="Q62" s="79"/>
      <c r="R62" s="79"/>
      <c r="S62" s="79"/>
      <c r="T62" s="79"/>
      <c r="U62" s="80"/>
      <c r="V62" s="81"/>
      <c r="W62" s="82" t="str">
        <f t="shared" si="1"/>
        <v/>
      </c>
    </row>
    <row r="63" spans="1:23" ht="23.1" customHeight="1" x14ac:dyDescent="0.4">
      <c r="A63" s="72">
        <f t="shared" si="2"/>
        <v>57</v>
      </c>
      <c r="B63" s="73" t="str">
        <f t="shared" si="7"/>
        <v/>
      </c>
      <c r="C63" s="74" t="str">
        <f t="shared" si="7"/>
        <v/>
      </c>
      <c r="D63" s="75" t="str">
        <f t="shared" si="7"/>
        <v/>
      </c>
      <c r="E63" s="76" t="str">
        <f t="shared" si="7"/>
        <v/>
      </c>
      <c r="F63" s="62"/>
      <c r="G63" s="63"/>
      <c r="H63" s="63"/>
      <c r="I63" s="64"/>
      <c r="J63" s="77" t="str">
        <f t="shared" si="4"/>
        <v/>
      </c>
      <c r="K63" s="78"/>
      <c r="L63" s="67"/>
      <c r="M63" s="79"/>
      <c r="N63" s="79"/>
      <c r="O63" s="79"/>
      <c r="P63" s="79"/>
      <c r="Q63" s="79"/>
      <c r="R63" s="79"/>
      <c r="S63" s="79"/>
      <c r="T63" s="79"/>
      <c r="U63" s="80"/>
      <c r="V63" s="81"/>
      <c r="W63" s="82" t="str">
        <f t="shared" si="1"/>
        <v/>
      </c>
    </row>
    <row r="64" spans="1:23" ht="23.1" customHeight="1" x14ac:dyDescent="0.4">
      <c r="A64" s="72">
        <f t="shared" si="2"/>
        <v>58</v>
      </c>
      <c r="B64" s="73" t="str">
        <f t="shared" si="7"/>
        <v/>
      </c>
      <c r="C64" s="74" t="str">
        <f t="shared" si="7"/>
        <v/>
      </c>
      <c r="D64" s="75" t="str">
        <f t="shared" si="7"/>
        <v/>
      </c>
      <c r="E64" s="76" t="str">
        <f t="shared" si="7"/>
        <v/>
      </c>
      <c r="F64" s="62"/>
      <c r="G64" s="63"/>
      <c r="H64" s="63"/>
      <c r="I64" s="64"/>
      <c r="J64" s="77" t="str">
        <f t="shared" si="4"/>
        <v/>
      </c>
      <c r="K64" s="78"/>
      <c r="L64" s="67"/>
      <c r="M64" s="79"/>
      <c r="N64" s="79"/>
      <c r="O64" s="79"/>
      <c r="P64" s="79"/>
      <c r="Q64" s="79"/>
      <c r="R64" s="79"/>
      <c r="S64" s="79"/>
      <c r="T64" s="79"/>
      <c r="U64" s="80"/>
      <c r="V64" s="81"/>
      <c r="W64" s="82" t="str">
        <f t="shared" si="1"/>
        <v/>
      </c>
    </row>
    <row r="65" spans="1:23" ht="23.1" customHeight="1" x14ac:dyDescent="0.4">
      <c r="A65" s="72">
        <f t="shared" si="2"/>
        <v>59</v>
      </c>
      <c r="B65" s="73" t="str">
        <f t="shared" si="7"/>
        <v/>
      </c>
      <c r="C65" s="74" t="str">
        <f t="shared" si="7"/>
        <v/>
      </c>
      <c r="D65" s="75" t="str">
        <f t="shared" si="7"/>
        <v/>
      </c>
      <c r="E65" s="76" t="str">
        <f t="shared" si="7"/>
        <v/>
      </c>
      <c r="F65" s="62"/>
      <c r="G65" s="63"/>
      <c r="H65" s="63"/>
      <c r="I65" s="64"/>
      <c r="J65" s="77" t="str">
        <f t="shared" si="4"/>
        <v/>
      </c>
      <c r="K65" s="78"/>
      <c r="L65" s="67"/>
      <c r="M65" s="79"/>
      <c r="N65" s="79"/>
      <c r="O65" s="79"/>
      <c r="P65" s="79"/>
      <c r="Q65" s="79"/>
      <c r="R65" s="79"/>
      <c r="S65" s="79"/>
      <c r="T65" s="79"/>
      <c r="U65" s="80"/>
      <c r="V65" s="81"/>
      <c r="W65" s="82" t="str">
        <f t="shared" si="1"/>
        <v/>
      </c>
    </row>
    <row r="66" spans="1:23" ht="23.1" customHeight="1" x14ac:dyDescent="0.4">
      <c r="A66" s="72">
        <f t="shared" si="2"/>
        <v>60</v>
      </c>
      <c r="B66" s="73" t="str">
        <f t="shared" si="7"/>
        <v/>
      </c>
      <c r="C66" s="74" t="str">
        <f t="shared" si="7"/>
        <v/>
      </c>
      <c r="D66" s="75" t="str">
        <f t="shared" si="7"/>
        <v/>
      </c>
      <c r="E66" s="76" t="str">
        <f t="shared" si="7"/>
        <v/>
      </c>
      <c r="F66" s="62"/>
      <c r="G66" s="63"/>
      <c r="H66" s="63"/>
      <c r="I66" s="64"/>
      <c r="J66" s="77" t="str">
        <f t="shared" si="4"/>
        <v/>
      </c>
      <c r="K66" s="78"/>
      <c r="L66" s="67"/>
      <c r="M66" s="79"/>
      <c r="N66" s="79"/>
      <c r="O66" s="79"/>
      <c r="P66" s="79"/>
      <c r="Q66" s="79"/>
      <c r="R66" s="79"/>
      <c r="S66" s="79"/>
      <c r="T66" s="79"/>
      <c r="U66" s="80"/>
      <c r="V66" s="81"/>
      <c r="W66" s="82" t="str">
        <f t="shared" si="1"/>
        <v/>
      </c>
    </row>
    <row r="67" spans="1:23" ht="23.1" customHeight="1" x14ac:dyDescent="0.4">
      <c r="A67" s="72">
        <f t="shared" si="2"/>
        <v>61</v>
      </c>
      <c r="B67" s="73" t="str">
        <f t="shared" si="7"/>
        <v/>
      </c>
      <c r="C67" s="74" t="str">
        <f t="shared" si="7"/>
        <v/>
      </c>
      <c r="D67" s="75" t="str">
        <f t="shared" si="7"/>
        <v/>
      </c>
      <c r="E67" s="76" t="str">
        <f t="shared" si="7"/>
        <v/>
      </c>
      <c r="F67" s="62"/>
      <c r="G67" s="63"/>
      <c r="H67" s="63"/>
      <c r="I67" s="64"/>
      <c r="J67" s="77" t="str">
        <f t="shared" si="4"/>
        <v/>
      </c>
      <c r="K67" s="78"/>
      <c r="L67" s="67"/>
      <c r="M67" s="79"/>
      <c r="N67" s="79"/>
      <c r="O67" s="79"/>
      <c r="P67" s="79"/>
      <c r="Q67" s="79"/>
      <c r="R67" s="79"/>
      <c r="S67" s="79"/>
      <c r="T67" s="79"/>
      <c r="U67" s="80"/>
      <c r="V67" s="81"/>
      <c r="W67" s="82" t="str">
        <f t="shared" si="1"/>
        <v/>
      </c>
    </row>
    <row r="68" spans="1:23" ht="23.1" customHeight="1" x14ac:dyDescent="0.4">
      <c r="A68" s="72">
        <f t="shared" si="2"/>
        <v>62</v>
      </c>
      <c r="B68" s="73" t="str">
        <f t="shared" si="7"/>
        <v/>
      </c>
      <c r="C68" s="74" t="str">
        <f t="shared" si="7"/>
        <v/>
      </c>
      <c r="D68" s="75" t="str">
        <f t="shared" si="7"/>
        <v/>
      </c>
      <c r="E68" s="76" t="str">
        <f t="shared" si="7"/>
        <v/>
      </c>
      <c r="F68" s="62"/>
      <c r="G68" s="63"/>
      <c r="H68" s="63"/>
      <c r="I68" s="64"/>
      <c r="J68" s="77" t="str">
        <f t="shared" si="4"/>
        <v/>
      </c>
      <c r="K68" s="78"/>
      <c r="L68" s="67"/>
      <c r="M68" s="79"/>
      <c r="N68" s="79"/>
      <c r="O68" s="79"/>
      <c r="P68" s="79"/>
      <c r="Q68" s="79"/>
      <c r="R68" s="79"/>
      <c r="S68" s="79"/>
      <c r="T68" s="79"/>
      <c r="U68" s="80"/>
      <c r="V68" s="81"/>
      <c r="W68" s="82" t="str">
        <f t="shared" si="1"/>
        <v/>
      </c>
    </row>
    <row r="69" spans="1:23" ht="23.1" customHeight="1" x14ac:dyDescent="0.4">
      <c r="A69" s="72">
        <f t="shared" si="2"/>
        <v>63</v>
      </c>
      <c r="B69" s="73" t="str">
        <f t="shared" si="7"/>
        <v/>
      </c>
      <c r="C69" s="74" t="str">
        <f t="shared" si="7"/>
        <v/>
      </c>
      <c r="D69" s="75" t="str">
        <f t="shared" si="7"/>
        <v/>
      </c>
      <c r="E69" s="76" t="str">
        <f t="shared" si="7"/>
        <v/>
      </c>
      <c r="F69" s="62"/>
      <c r="G69" s="63"/>
      <c r="H69" s="63"/>
      <c r="I69" s="64"/>
      <c r="J69" s="77" t="str">
        <f t="shared" si="4"/>
        <v/>
      </c>
      <c r="K69" s="78"/>
      <c r="L69" s="67"/>
      <c r="M69" s="79"/>
      <c r="N69" s="79"/>
      <c r="O69" s="79"/>
      <c r="P69" s="79"/>
      <c r="Q69" s="79"/>
      <c r="R69" s="79"/>
      <c r="S69" s="79"/>
      <c r="T69" s="79"/>
      <c r="U69" s="80"/>
      <c r="V69" s="81"/>
      <c r="W69" s="82" t="str">
        <f t="shared" si="1"/>
        <v/>
      </c>
    </row>
    <row r="70" spans="1:23" ht="23.1" customHeight="1" x14ac:dyDescent="0.4">
      <c r="A70" s="72">
        <f t="shared" si="2"/>
        <v>64</v>
      </c>
      <c r="B70" s="73" t="str">
        <f t="shared" si="7"/>
        <v/>
      </c>
      <c r="C70" s="74" t="str">
        <f t="shared" si="7"/>
        <v/>
      </c>
      <c r="D70" s="75" t="str">
        <f t="shared" si="7"/>
        <v/>
      </c>
      <c r="E70" s="76" t="str">
        <f t="shared" si="7"/>
        <v/>
      </c>
      <c r="F70" s="62"/>
      <c r="G70" s="63"/>
      <c r="H70" s="63"/>
      <c r="I70" s="64"/>
      <c r="J70" s="77" t="str">
        <f t="shared" si="4"/>
        <v/>
      </c>
      <c r="K70" s="78"/>
      <c r="L70" s="67"/>
      <c r="M70" s="79"/>
      <c r="N70" s="79"/>
      <c r="O70" s="79"/>
      <c r="P70" s="79"/>
      <c r="Q70" s="79"/>
      <c r="R70" s="79"/>
      <c r="S70" s="79"/>
      <c r="T70" s="79"/>
      <c r="U70" s="80"/>
      <c r="V70" s="81"/>
      <c r="W70" s="82" t="str">
        <f t="shared" si="1"/>
        <v/>
      </c>
    </row>
    <row r="71" spans="1:23" ht="23.1" customHeight="1" x14ac:dyDescent="0.4">
      <c r="A71" s="72">
        <f t="shared" si="2"/>
        <v>65</v>
      </c>
      <c r="B71" s="73" t="str">
        <f t="shared" si="7"/>
        <v/>
      </c>
      <c r="C71" s="74" t="str">
        <f t="shared" si="7"/>
        <v/>
      </c>
      <c r="D71" s="75" t="str">
        <f t="shared" si="7"/>
        <v/>
      </c>
      <c r="E71" s="76" t="str">
        <f t="shared" si="7"/>
        <v/>
      </c>
      <c r="F71" s="62"/>
      <c r="G71" s="63"/>
      <c r="H71" s="63"/>
      <c r="I71" s="64"/>
      <c r="J71" s="77" t="str">
        <f t="shared" si="4"/>
        <v/>
      </c>
      <c r="K71" s="78"/>
      <c r="L71" s="67"/>
      <c r="M71" s="79"/>
      <c r="N71" s="79"/>
      <c r="O71" s="79"/>
      <c r="P71" s="79"/>
      <c r="Q71" s="79"/>
      <c r="R71" s="79"/>
      <c r="S71" s="79"/>
      <c r="T71" s="79"/>
      <c r="U71" s="80"/>
      <c r="V71" s="81"/>
      <c r="W71" s="82" t="str">
        <f t="shared" si="1"/>
        <v/>
      </c>
    </row>
    <row r="72" spans="1:23" ht="23.1" customHeight="1" x14ac:dyDescent="0.4">
      <c r="A72" s="72">
        <f t="shared" si="2"/>
        <v>66</v>
      </c>
      <c r="B72" s="73" t="str">
        <f t="shared" si="7"/>
        <v/>
      </c>
      <c r="C72" s="74" t="str">
        <f t="shared" si="7"/>
        <v/>
      </c>
      <c r="D72" s="75" t="str">
        <f t="shared" si="7"/>
        <v/>
      </c>
      <c r="E72" s="76" t="str">
        <f t="shared" si="7"/>
        <v/>
      </c>
      <c r="F72" s="62"/>
      <c r="G72" s="63"/>
      <c r="H72" s="63"/>
      <c r="I72" s="64"/>
      <c r="J72" s="77" t="str">
        <f t="shared" si="4"/>
        <v/>
      </c>
      <c r="K72" s="78"/>
      <c r="L72" s="67"/>
      <c r="M72" s="79"/>
      <c r="N72" s="79"/>
      <c r="O72" s="79"/>
      <c r="P72" s="79"/>
      <c r="Q72" s="79"/>
      <c r="R72" s="79"/>
      <c r="S72" s="79"/>
      <c r="T72" s="79"/>
      <c r="U72" s="80"/>
      <c r="V72" s="81"/>
      <c r="W72" s="82" t="str">
        <f t="shared" ref="W72:W106" si="8">IF(K72="","",CONCATENATE(IF(B72="0","K",B72),C72,J72,L72))</f>
        <v/>
      </c>
    </row>
    <row r="73" spans="1:23" ht="23.1" customHeight="1" x14ac:dyDescent="0.4">
      <c r="A73" s="72">
        <f t="shared" ref="A73:A106" si="9">A72+1</f>
        <v>67</v>
      </c>
      <c r="B73" s="73" t="str">
        <f t="shared" ref="B73:E88" si="10">B72</f>
        <v/>
      </c>
      <c r="C73" s="74" t="str">
        <f t="shared" si="10"/>
        <v/>
      </c>
      <c r="D73" s="75" t="str">
        <f t="shared" si="10"/>
        <v/>
      </c>
      <c r="E73" s="76" t="str">
        <f t="shared" si="10"/>
        <v/>
      </c>
      <c r="F73" s="62"/>
      <c r="G73" s="63"/>
      <c r="H73" s="63"/>
      <c r="I73" s="64"/>
      <c r="J73" s="77" t="str">
        <f t="shared" ref="J73:J106" si="11">IF(I73="","",CONCATENATE(F73,G73,H73,I73))</f>
        <v/>
      </c>
      <c r="K73" s="78"/>
      <c r="L73" s="67"/>
      <c r="M73" s="79"/>
      <c r="N73" s="79"/>
      <c r="O73" s="79"/>
      <c r="P73" s="79"/>
      <c r="Q73" s="79"/>
      <c r="R73" s="79"/>
      <c r="S73" s="79"/>
      <c r="T73" s="79"/>
      <c r="U73" s="80"/>
      <c r="V73" s="81"/>
      <c r="W73" s="82" t="str">
        <f t="shared" si="8"/>
        <v/>
      </c>
    </row>
    <row r="74" spans="1:23" ht="23.1" customHeight="1" x14ac:dyDescent="0.4">
      <c r="A74" s="72">
        <f t="shared" si="9"/>
        <v>68</v>
      </c>
      <c r="B74" s="73" t="str">
        <f t="shared" si="10"/>
        <v/>
      </c>
      <c r="C74" s="74" t="str">
        <f t="shared" si="10"/>
        <v/>
      </c>
      <c r="D74" s="75" t="str">
        <f t="shared" si="10"/>
        <v/>
      </c>
      <c r="E74" s="76" t="str">
        <f t="shared" si="10"/>
        <v/>
      </c>
      <c r="F74" s="62"/>
      <c r="G74" s="63"/>
      <c r="H74" s="63"/>
      <c r="I74" s="64"/>
      <c r="J74" s="77" t="str">
        <f t="shared" si="11"/>
        <v/>
      </c>
      <c r="K74" s="78"/>
      <c r="L74" s="67"/>
      <c r="M74" s="79"/>
      <c r="N74" s="79"/>
      <c r="O74" s="79"/>
      <c r="P74" s="79"/>
      <c r="Q74" s="79"/>
      <c r="R74" s="79"/>
      <c r="S74" s="79"/>
      <c r="T74" s="79"/>
      <c r="U74" s="80"/>
      <c r="V74" s="81"/>
      <c r="W74" s="82" t="str">
        <f t="shared" si="8"/>
        <v/>
      </c>
    </row>
    <row r="75" spans="1:23" ht="23.1" customHeight="1" x14ac:dyDescent="0.4">
      <c r="A75" s="72">
        <f t="shared" si="9"/>
        <v>69</v>
      </c>
      <c r="B75" s="73" t="str">
        <f t="shared" si="10"/>
        <v/>
      </c>
      <c r="C75" s="74" t="str">
        <f t="shared" si="10"/>
        <v/>
      </c>
      <c r="D75" s="75" t="str">
        <f t="shared" si="10"/>
        <v/>
      </c>
      <c r="E75" s="76" t="str">
        <f t="shared" si="10"/>
        <v/>
      </c>
      <c r="F75" s="62"/>
      <c r="G75" s="63"/>
      <c r="H75" s="63"/>
      <c r="I75" s="64"/>
      <c r="J75" s="77" t="str">
        <f t="shared" si="11"/>
        <v/>
      </c>
      <c r="K75" s="78"/>
      <c r="L75" s="67"/>
      <c r="M75" s="79"/>
      <c r="N75" s="79"/>
      <c r="O75" s="79"/>
      <c r="P75" s="79"/>
      <c r="Q75" s="79"/>
      <c r="R75" s="79"/>
      <c r="S75" s="79"/>
      <c r="T75" s="79"/>
      <c r="U75" s="80"/>
      <c r="V75" s="81"/>
      <c r="W75" s="82" t="str">
        <f t="shared" si="8"/>
        <v/>
      </c>
    </row>
    <row r="76" spans="1:23" ht="23.1" customHeight="1" x14ac:dyDescent="0.4">
      <c r="A76" s="72">
        <f t="shared" si="9"/>
        <v>70</v>
      </c>
      <c r="B76" s="73" t="str">
        <f t="shared" si="10"/>
        <v/>
      </c>
      <c r="C76" s="74" t="str">
        <f t="shared" si="10"/>
        <v/>
      </c>
      <c r="D76" s="75" t="str">
        <f t="shared" si="10"/>
        <v/>
      </c>
      <c r="E76" s="76" t="str">
        <f t="shared" si="10"/>
        <v/>
      </c>
      <c r="F76" s="62"/>
      <c r="G76" s="63"/>
      <c r="H76" s="63"/>
      <c r="I76" s="64"/>
      <c r="J76" s="77" t="str">
        <f t="shared" si="11"/>
        <v/>
      </c>
      <c r="K76" s="78"/>
      <c r="L76" s="67"/>
      <c r="M76" s="79"/>
      <c r="N76" s="79"/>
      <c r="O76" s="79"/>
      <c r="P76" s="79"/>
      <c r="Q76" s="79"/>
      <c r="R76" s="79"/>
      <c r="S76" s="79"/>
      <c r="T76" s="79"/>
      <c r="U76" s="80"/>
      <c r="V76" s="81"/>
      <c r="W76" s="82" t="str">
        <f t="shared" si="8"/>
        <v/>
      </c>
    </row>
    <row r="77" spans="1:23" ht="23.1" customHeight="1" x14ac:dyDescent="0.4">
      <c r="A77" s="72">
        <f t="shared" si="9"/>
        <v>71</v>
      </c>
      <c r="B77" s="73" t="str">
        <f t="shared" si="10"/>
        <v/>
      </c>
      <c r="C77" s="74" t="str">
        <f t="shared" si="10"/>
        <v/>
      </c>
      <c r="D77" s="75" t="str">
        <f t="shared" si="10"/>
        <v/>
      </c>
      <c r="E77" s="76" t="str">
        <f t="shared" si="10"/>
        <v/>
      </c>
      <c r="F77" s="62"/>
      <c r="G77" s="63"/>
      <c r="H77" s="63"/>
      <c r="I77" s="64"/>
      <c r="J77" s="77" t="str">
        <f t="shared" si="11"/>
        <v/>
      </c>
      <c r="K77" s="78"/>
      <c r="L77" s="67"/>
      <c r="M77" s="79"/>
      <c r="N77" s="79"/>
      <c r="O77" s="79"/>
      <c r="P77" s="79"/>
      <c r="Q77" s="79"/>
      <c r="R77" s="79"/>
      <c r="S77" s="79"/>
      <c r="T77" s="79"/>
      <c r="U77" s="80"/>
      <c r="V77" s="81"/>
      <c r="W77" s="82" t="str">
        <f t="shared" si="8"/>
        <v/>
      </c>
    </row>
    <row r="78" spans="1:23" ht="23.1" customHeight="1" x14ac:dyDescent="0.4">
      <c r="A78" s="72">
        <f t="shared" si="9"/>
        <v>72</v>
      </c>
      <c r="B78" s="73" t="str">
        <f t="shared" si="10"/>
        <v/>
      </c>
      <c r="C78" s="74" t="str">
        <f t="shared" si="10"/>
        <v/>
      </c>
      <c r="D78" s="75" t="str">
        <f t="shared" si="10"/>
        <v/>
      </c>
      <c r="E78" s="76" t="str">
        <f t="shared" si="10"/>
        <v/>
      </c>
      <c r="F78" s="62"/>
      <c r="G78" s="63"/>
      <c r="H78" s="63"/>
      <c r="I78" s="64"/>
      <c r="J78" s="77" t="str">
        <f t="shared" si="11"/>
        <v/>
      </c>
      <c r="K78" s="78"/>
      <c r="L78" s="67"/>
      <c r="M78" s="79"/>
      <c r="N78" s="79"/>
      <c r="O78" s="79"/>
      <c r="P78" s="79"/>
      <c r="Q78" s="79"/>
      <c r="R78" s="79"/>
      <c r="S78" s="79"/>
      <c r="T78" s="79"/>
      <c r="U78" s="80"/>
      <c r="V78" s="81"/>
      <c r="W78" s="82" t="str">
        <f t="shared" si="8"/>
        <v/>
      </c>
    </row>
    <row r="79" spans="1:23" ht="23.1" customHeight="1" x14ac:dyDescent="0.4">
      <c r="A79" s="72">
        <f t="shared" si="9"/>
        <v>73</v>
      </c>
      <c r="B79" s="73" t="str">
        <f t="shared" si="10"/>
        <v/>
      </c>
      <c r="C79" s="74" t="str">
        <f t="shared" si="10"/>
        <v/>
      </c>
      <c r="D79" s="75" t="str">
        <f t="shared" si="10"/>
        <v/>
      </c>
      <c r="E79" s="76" t="str">
        <f t="shared" si="10"/>
        <v/>
      </c>
      <c r="F79" s="62"/>
      <c r="G79" s="63"/>
      <c r="H79" s="63"/>
      <c r="I79" s="64"/>
      <c r="J79" s="77" t="str">
        <f t="shared" si="11"/>
        <v/>
      </c>
      <c r="K79" s="78"/>
      <c r="L79" s="67"/>
      <c r="M79" s="79"/>
      <c r="N79" s="79"/>
      <c r="O79" s="79"/>
      <c r="P79" s="79"/>
      <c r="Q79" s="79"/>
      <c r="R79" s="79"/>
      <c r="S79" s="79"/>
      <c r="T79" s="79"/>
      <c r="U79" s="80"/>
      <c r="V79" s="81"/>
      <c r="W79" s="82" t="str">
        <f t="shared" si="8"/>
        <v/>
      </c>
    </row>
    <row r="80" spans="1:23" ht="23.1" customHeight="1" x14ac:dyDescent="0.4">
      <c r="A80" s="72">
        <f t="shared" si="9"/>
        <v>74</v>
      </c>
      <c r="B80" s="73" t="str">
        <f t="shared" si="10"/>
        <v/>
      </c>
      <c r="C80" s="74" t="str">
        <f t="shared" si="10"/>
        <v/>
      </c>
      <c r="D80" s="75" t="str">
        <f t="shared" si="10"/>
        <v/>
      </c>
      <c r="E80" s="76" t="str">
        <f t="shared" si="10"/>
        <v/>
      </c>
      <c r="F80" s="62"/>
      <c r="G80" s="63"/>
      <c r="H80" s="63"/>
      <c r="I80" s="64"/>
      <c r="J80" s="77" t="str">
        <f t="shared" si="11"/>
        <v/>
      </c>
      <c r="K80" s="78"/>
      <c r="L80" s="67"/>
      <c r="M80" s="79"/>
      <c r="N80" s="79"/>
      <c r="O80" s="79"/>
      <c r="P80" s="79"/>
      <c r="Q80" s="79"/>
      <c r="R80" s="79"/>
      <c r="S80" s="79"/>
      <c r="T80" s="79"/>
      <c r="U80" s="80"/>
      <c r="V80" s="81"/>
      <c r="W80" s="82" t="str">
        <f t="shared" si="8"/>
        <v/>
      </c>
    </row>
    <row r="81" spans="1:23" ht="23.1" customHeight="1" x14ac:dyDescent="0.4">
      <c r="A81" s="72">
        <f t="shared" si="9"/>
        <v>75</v>
      </c>
      <c r="B81" s="73" t="str">
        <f t="shared" si="10"/>
        <v/>
      </c>
      <c r="C81" s="74" t="str">
        <f t="shared" si="10"/>
        <v/>
      </c>
      <c r="D81" s="75" t="str">
        <f t="shared" si="10"/>
        <v/>
      </c>
      <c r="E81" s="76" t="str">
        <f t="shared" si="10"/>
        <v/>
      </c>
      <c r="F81" s="62"/>
      <c r="G81" s="63"/>
      <c r="H81" s="63"/>
      <c r="I81" s="64"/>
      <c r="J81" s="77" t="str">
        <f t="shared" si="11"/>
        <v/>
      </c>
      <c r="K81" s="78"/>
      <c r="L81" s="67"/>
      <c r="M81" s="79"/>
      <c r="N81" s="79"/>
      <c r="O81" s="79"/>
      <c r="P81" s="79"/>
      <c r="Q81" s="79"/>
      <c r="R81" s="79"/>
      <c r="S81" s="79"/>
      <c r="T81" s="79"/>
      <c r="U81" s="80"/>
      <c r="V81" s="81"/>
      <c r="W81" s="82" t="str">
        <f t="shared" si="8"/>
        <v/>
      </c>
    </row>
    <row r="82" spans="1:23" ht="23.1" customHeight="1" x14ac:dyDescent="0.4">
      <c r="A82" s="72">
        <f t="shared" si="9"/>
        <v>76</v>
      </c>
      <c r="B82" s="73" t="str">
        <f t="shared" si="10"/>
        <v/>
      </c>
      <c r="C82" s="74" t="str">
        <f t="shared" si="10"/>
        <v/>
      </c>
      <c r="D82" s="75" t="str">
        <f t="shared" si="10"/>
        <v/>
      </c>
      <c r="E82" s="76" t="str">
        <f t="shared" si="10"/>
        <v/>
      </c>
      <c r="F82" s="62"/>
      <c r="G82" s="63"/>
      <c r="H82" s="63"/>
      <c r="I82" s="64"/>
      <c r="J82" s="77" t="str">
        <f t="shared" si="11"/>
        <v/>
      </c>
      <c r="K82" s="78"/>
      <c r="L82" s="67"/>
      <c r="M82" s="79"/>
      <c r="N82" s="79"/>
      <c r="O82" s="79"/>
      <c r="P82" s="79"/>
      <c r="Q82" s="79"/>
      <c r="R82" s="79"/>
      <c r="S82" s="79"/>
      <c r="T82" s="79"/>
      <c r="U82" s="80"/>
      <c r="V82" s="81"/>
      <c r="W82" s="82" t="str">
        <f t="shared" si="8"/>
        <v/>
      </c>
    </row>
    <row r="83" spans="1:23" ht="23.1" customHeight="1" x14ac:dyDescent="0.4">
      <c r="A83" s="72">
        <f t="shared" si="9"/>
        <v>77</v>
      </c>
      <c r="B83" s="73" t="str">
        <f t="shared" si="10"/>
        <v/>
      </c>
      <c r="C83" s="74" t="str">
        <f t="shared" si="10"/>
        <v/>
      </c>
      <c r="D83" s="75" t="str">
        <f t="shared" si="10"/>
        <v/>
      </c>
      <c r="E83" s="76" t="str">
        <f t="shared" si="10"/>
        <v/>
      </c>
      <c r="F83" s="62"/>
      <c r="G83" s="63"/>
      <c r="H83" s="63"/>
      <c r="I83" s="64"/>
      <c r="J83" s="77" t="str">
        <f t="shared" si="11"/>
        <v/>
      </c>
      <c r="K83" s="78"/>
      <c r="L83" s="67"/>
      <c r="M83" s="79"/>
      <c r="N83" s="79"/>
      <c r="O83" s="79"/>
      <c r="P83" s="79"/>
      <c r="Q83" s="79"/>
      <c r="R83" s="79"/>
      <c r="S83" s="79"/>
      <c r="T83" s="79"/>
      <c r="U83" s="80"/>
      <c r="V83" s="81"/>
      <c r="W83" s="82" t="str">
        <f t="shared" si="8"/>
        <v/>
      </c>
    </row>
    <row r="84" spans="1:23" ht="23.1" customHeight="1" x14ac:dyDescent="0.4">
      <c r="A84" s="72">
        <f t="shared" si="9"/>
        <v>78</v>
      </c>
      <c r="B84" s="73" t="str">
        <f t="shared" si="10"/>
        <v/>
      </c>
      <c r="C84" s="74" t="str">
        <f t="shared" si="10"/>
        <v/>
      </c>
      <c r="D84" s="75" t="str">
        <f t="shared" si="10"/>
        <v/>
      </c>
      <c r="E84" s="76" t="str">
        <f t="shared" si="10"/>
        <v/>
      </c>
      <c r="F84" s="62"/>
      <c r="G84" s="63"/>
      <c r="H84" s="63"/>
      <c r="I84" s="64"/>
      <c r="J84" s="77" t="str">
        <f t="shared" si="11"/>
        <v/>
      </c>
      <c r="K84" s="78"/>
      <c r="L84" s="67"/>
      <c r="M84" s="79"/>
      <c r="N84" s="79"/>
      <c r="O84" s="79"/>
      <c r="P84" s="79"/>
      <c r="Q84" s="79"/>
      <c r="R84" s="79"/>
      <c r="S84" s="79"/>
      <c r="T84" s="79"/>
      <c r="U84" s="80"/>
      <c r="V84" s="81"/>
      <c r="W84" s="82" t="str">
        <f t="shared" si="8"/>
        <v/>
      </c>
    </row>
    <row r="85" spans="1:23" ht="23.1" customHeight="1" x14ac:dyDescent="0.4">
      <c r="A85" s="72">
        <f t="shared" si="9"/>
        <v>79</v>
      </c>
      <c r="B85" s="73" t="str">
        <f t="shared" si="10"/>
        <v/>
      </c>
      <c r="C85" s="74" t="str">
        <f t="shared" si="10"/>
        <v/>
      </c>
      <c r="D85" s="75" t="str">
        <f t="shared" si="10"/>
        <v/>
      </c>
      <c r="E85" s="76" t="str">
        <f t="shared" si="10"/>
        <v/>
      </c>
      <c r="F85" s="62"/>
      <c r="G85" s="63"/>
      <c r="H85" s="63"/>
      <c r="I85" s="64"/>
      <c r="J85" s="77" t="str">
        <f t="shared" si="11"/>
        <v/>
      </c>
      <c r="K85" s="78"/>
      <c r="L85" s="67"/>
      <c r="M85" s="79"/>
      <c r="N85" s="79"/>
      <c r="O85" s="79"/>
      <c r="P85" s="79"/>
      <c r="Q85" s="79"/>
      <c r="R85" s="79"/>
      <c r="S85" s="79"/>
      <c r="T85" s="79"/>
      <c r="U85" s="80"/>
      <c r="V85" s="81"/>
      <c r="W85" s="82" t="str">
        <f t="shared" si="8"/>
        <v/>
      </c>
    </row>
    <row r="86" spans="1:23" ht="23.1" customHeight="1" x14ac:dyDescent="0.4">
      <c r="A86" s="72">
        <f t="shared" si="9"/>
        <v>80</v>
      </c>
      <c r="B86" s="73" t="str">
        <f t="shared" si="10"/>
        <v/>
      </c>
      <c r="C86" s="74" t="str">
        <f t="shared" si="10"/>
        <v/>
      </c>
      <c r="D86" s="75" t="str">
        <f t="shared" si="10"/>
        <v/>
      </c>
      <c r="E86" s="76" t="str">
        <f t="shared" si="10"/>
        <v/>
      </c>
      <c r="F86" s="62"/>
      <c r="G86" s="63"/>
      <c r="H86" s="63"/>
      <c r="I86" s="64"/>
      <c r="J86" s="77" t="str">
        <f t="shared" si="11"/>
        <v/>
      </c>
      <c r="K86" s="78"/>
      <c r="L86" s="67"/>
      <c r="M86" s="79"/>
      <c r="N86" s="79"/>
      <c r="O86" s="79"/>
      <c r="P86" s="79"/>
      <c r="Q86" s="79"/>
      <c r="R86" s="79"/>
      <c r="S86" s="79"/>
      <c r="T86" s="79"/>
      <c r="U86" s="80"/>
      <c r="V86" s="81"/>
      <c r="W86" s="82" t="str">
        <f t="shared" si="8"/>
        <v/>
      </c>
    </row>
    <row r="87" spans="1:23" ht="23.1" customHeight="1" x14ac:dyDescent="0.4">
      <c r="A87" s="72">
        <f t="shared" si="9"/>
        <v>81</v>
      </c>
      <c r="B87" s="73" t="str">
        <f t="shared" si="10"/>
        <v/>
      </c>
      <c r="C87" s="74" t="str">
        <f t="shared" si="10"/>
        <v/>
      </c>
      <c r="D87" s="75" t="str">
        <f t="shared" si="10"/>
        <v/>
      </c>
      <c r="E87" s="76" t="str">
        <f t="shared" si="10"/>
        <v/>
      </c>
      <c r="F87" s="62"/>
      <c r="G87" s="63"/>
      <c r="H87" s="63"/>
      <c r="I87" s="64"/>
      <c r="J87" s="77" t="str">
        <f t="shared" si="11"/>
        <v/>
      </c>
      <c r="K87" s="78"/>
      <c r="L87" s="67"/>
      <c r="M87" s="79"/>
      <c r="N87" s="79"/>
      <c r="O87" s="79"/>
      <c r="P87" s="79"/>
      <c r="Q87" s="79"/>
      <c r="R87" s="79"/>
      <c r="S87" s="79"/>
      <c r="T87" s="79"/>
      <c r="U87" s="80"/>
      <c r="V87" s="81"/>
      <c r="W87" s="82" t="str">
        <f t="shared" si="8"/>
        <v/>
      </c>
    </row>
    <row r="88" spans="1:23" ht="23.1" customHeight="1" x14ac:dyDescent="0.4">
      <c r="A88" s="72">
        <f t="shared" si="9"/>
        <v>82</v>
      </c>
      <c r="B88" s="73" t="str">
        <f t="shared" si="10"/>
        <v/>
      </c>
      <c r="C88" s="74" t="str">
        <f t="shared" si="10"/>
        <v/>
      </c>
      <c r="D88" s="75" t="str">
        <f t="shared" si="10"/>
        <v/>
      </c>
      <c r="E88" s="76" t="str">
        <f t="shared" si="10"/>
        <v/>
      </c>
      <c r="F88" s="62"/>
      <c r="G88" s="63"/>
      <c r="H88" s="63"/>
      <c r="I88" s="64"/>
      <c r="J88" s="77" t="str">
        <f t="shared" si="11"/>
        <v/>
      </c>
      <c r="K88" s="78"/>
      <c r="L88" s="67"/>
      <c r="M88" s="79"/>
      <c r="N88" s="79"/>
      <c r="O88" s="79"/>
      <c r="P88" s="79"/>
      <c r="Q88" s="79"/>
      <c r="R88" s="79"/>
      <c r="S88" s="79"/>
      <c r="T88" s="79"/>
      <c r="U88" s="80"/>
      <c r="V88" s="81"/>
      <c r="W88" s="82" t="str">
        <f t="shared" si="8"/>
        <v/>
      </c>
    </row>
    <row r="89" spans="1:23" ht="23.1" customHeight="1" x14ac:dyDescent="0.4">
      <c r="A89" s="72">
        <f t="shared" si="9"/>
        <v>83</v>
      </c>
      <c r="B89" s="73" t="str">
        <f t="shared" ref="B89:E104" si="12">B88</f>
        <v/>
      </c>
      <c r="C89" s="74" t="str">
        <f t="shared" si="12"/>
        <v/>
      </c>
      <c r="D89" s="75" t="str">
        <f t="shared" si="12"/>
        <v/>
      </c>
      <c r="E89" s="76" t="str">
        <f t="shared" si="12"/>
        <v/>
      </c>
      <c r="F89" s="62"/>
      <c r="G89" s="63"/>
      <c r="H89" s="63"/>
      <c r="I89" s="64"/>
      <c r="J89" s="77" t="str">
        <f t="shared" si="11"/>
        <v/>
      </c>
      <c r="K89" s="78"/>
      <c r="L89" s="67"/>
      <c r="M89" s="79"/>
      <c r="N89" s="79"/>
      <c r="O89" s="79"/>
      <c r="P89" s="79"/>
      <c r="Q89" s="79"/>
      <c r="R89" s="79"/>
      <c r="S89" s="79"/>
      <c r="T89" s="79"/>
      <c r="U89" s="80"/>
      <c r="V89" s="81"/>
      <c r="W89" s="82" t="str">
        <f t="shared" si="8"/>
        <v/>
      </c>
    </row>
    <row r="90" spans="1:23" ht="23.1" customHeight="1" x14ac:dyDescent="0.4">
      <c r="A90" s="72">
        <f t="shared" si="9"/>
        <v>84</v>
      </c>
      <c r="B90" s="73" t="str">
        <f t="shared" si="12"/>
        <v/>
      </c>
      <c r="C90" s="74" t="str">
        <f t="shared" si="12"/>
        <v/>
      </c>
      <c r="D90" s="75" t="str">
        <f t="shared" si="12"/>
        <v/>
      </c>
      <c r="E90" s="76" t="str">
        <f t="shared" si="12"/>
        <v/>
      </c>
      <c r="F90" s="62"/>
      <c r="G90" s="63"/>
      <c r="H90" s="63"/>
      <c r="I90" s="64"/>
      <c r="J90" s="77" t="str">
        <f t="shared" si="11"/>
        <v/>
      </c>
      <c r="K90" s="78"/>
      <c r="L90" s="67"/>
      <c r="M90" s="79"/>
      <c r="N90" s="79"/>
      <c r="O90" s="79"/>
      <c r="P90" s="79"/>
      <c r="Q90" s="79"/>
      <c r="R90" s="79"/>
      <c r="S90" s="79"/>
      <c r="T90" s="79"/>
      <c r="U90" s="80"/>
      <c r="V90" s="81"/>
      <c r="W90" s="82" t="str">
        <f t="shared" si="8"/>
        <v/>
      </c>
    </row>
    <row r="91" spans="1:23" ht="23.1" customHeight="1" x14ac:dyDescent="0.4">
      <c r="A91" s="72">
        <f t="shared" si="9"/>
        <v>85</v>
      </c>
      <c r="B91" s="73" t="str">
        <f t="shared" si="12"/>
        <v/>
      </c>
      <c r="C91" s="74" t="str">
        <f t="shared" si="12"/>
        <v/>
      </c>
      <c r="D91" s="75" t="str">
        <f t="shared" si="12"/>
        <v/>
      </c>
      <c r="E91" s="76" t="str">
        <f t="shared" si="12"/>
        <v/>
      </c>
      <c r="F91" s="62"/>
      <c r="G91" s="63"/>
      <c r="H91" s="63"/>
      <c r="I91" s="64"/>
      <c r="J91" s="77" t="str">
        <f t="shared" si="11"/>
        <v/>
      </c>
      <c r="K91" s="78"/>
      <c r="L91" s="67"/>
      <c r="M91" s="79"/>
      <c r="N91" s="79"/>
      <c r="O91" s="79"/>
      <c r="P91" s="79"/>
      <c r="Q91" s="79"/>
      <c r="R91" s="79"/>
      <c r="S91" s="79"/>
      <c r="T91" s="79"/>
      <c r="U91" s="80"/>
      <c r="V91" s="81"/>
      <c r="W91" s="82" t="str">
        <f t="shared" si="8"/>
        <v/>
      </c>
    </row>
    <row r="92" spans="1:23" ht="23.1" customHeight="1" x14ac:dyDescent="0.4">
      <c r="A92" s="72">
        <f t="shared" si="9"/>
        <v>86</v>
      </c>
      <c r="B92" s="73" t="str">
        <f t="shared" si="12"/>
        <v/>
      </c>
      <c r="C92" s="74" t="str">
        <f t="shared" si="12"/>
        <v/>
      </c>
      <c r="D92" s="75" t="str">
        <f t="shared" si="12"/>
        <v/>
      </c>
      <c r="E92" s="76" t="str">
        <f t="shared" si="12"/>
        <v/>
      </c>
      <c r="F92" s="62"/>
      <c r="G92" s="63"/>
      <c r="H92" s="63"/>
      <c r="I92" s="64"/>
      <c r="J92" s="77" t="str">
        <f t="shared" si="11"/>
        <v/>
      </c>
      <c r="K92" s="78"/>
      <c r="L92" s="67"/>
      <c r="M92" s="79"/>
      <c r="N92" s="79"/>
      <c r="O92" s="79"/>
      <c r="P92" s="79"/>
      <c r="Q92" s="79"/>
      <c r="R92" s="79"/>
      <c r="S92" s="79"/>
      <c r="T92" s="79"/>
      <c r="U92" s="80"/>
      <c r="V92" s="81"/>
      <c r="W92" s="82" t="str">
        <f t="shared" si="8"/>
        <v/>
      </c>
    </row>
    <row r="93" spans="1:23" ht="23.1" customHeight="1" x14ac:dyDescent="0.4">
      <c r="A93" s="72">
        <f t="shared" si="9"/>
        <v>87</v>
      </c>
      <c r="B93" s="73" t="str">
        <f t="shared" si="12"/>
        <v/>
      </c>
      <c r="C93" s="74" t="str">
        <f t="shared" si="12"/>
        <v/>
      </c>
      <c r="D93" s="75" t="str">
        <f t="shared" si="12"/>
        <v/>
      </c>
      <c r="E93" s="76" t="str">
        <f t="shared" si="12"/>
        <v/>
      </c>
      <c r="F93" s="62"/>
      <c r="G93" s="63"/>
      <c r="H93" s="63"/>
      <c r="I93" s="64"/>
      <c r="J93" s="77" t="str">
        <f t="shared" si="11"/>
        <v/>
      </c>
      <c r="K93" s="78"/>
      <c r="L93" s="67"/>
      <c r="M93" s="79"/>
      <c r="N93" s="79"/>
      <c r="O93" s="79"/>
      <c r="P93" s="79"/>
      <c r="Q93" s="79"/>
      <c r="R93" s="79"/>
      <c r="S93" s="79"/>
      <c r="T93" s="79"/>
      <c r="U93" s="80"/>
      <c r="V93" s="81"/>
      <c r="W93" s="82" t="str">
        <f t="shared" si="8"/>
        <v/>
      </c>
    </row>
    <row r="94" spans="1:23" ht="23.1" customHeight="1" x14ac:dyDescent="0.4">
      <c r="A94" s="72">
        <f t="shared" si="9"/>
        <v>88</v>
      </c>
      <c r="B94" s="73" t="str">
        <f t="shared" si="12"/>
        <v/>
      </c>
      <c r="C94" s="74" t="str">
        <f t="shared" si="12"/>
        <v/>
      </c>
      <c r="D94" s="75" t="str">
        <f t="shared" si="12"/>
        <v/>
      </c>
      <c r="E94" s="76" t="str">
        <f t="shared" si="12"/>
        <v/>
      </c>
      <c r="F94" s="62"/>
      <c r="G94" s="63"/>
      <c r="H94" s="63"/>
      <c r="I94" s="64"/>
      <c r="J94" s="77" t="str">
        <f t="shared" si="11"/>
        <v/>
      </c>
      <c r="K94" s="78"/>
      <c r="L94" s="67"/>
      <c r="M94" s="79"/>
      <c r="N94" s="79"/>
      <c r="O94" s="79"/>
      <c r="P94" s="79"/>
      <c r="Q94" s="79"/>
      <c r="R94" s="79"/>
      <c r="S94" s="79"/>
      <c r="T94" s="79"/>
      <c r="U94" s="80"/>
      <c r="V94" s="81"/>
      <c r="W94" s="82" t="str">
        <f t="shared" si="8"/>
        <v/>
      </c>
    </row>
    <row r="95" spans="1:23" ht="23.1" customHeight="1" x14ac:dyDescent="0.4">
      <c r="A95" s="72">
        <f t="shared" si="9"/>
        <v>89</v>
      </c>
      <c r="B95" s="73" t="str">
        <f t="shared" si="12"/>
        <v/>
      </c>
      <c r="C95" s="74" t="str">
        <f t="shared" si="12"/>
        <v/>
      </c>
      <c r="D95" s="75" t="str">
        <f t="shared" si="12"/>
        <v/>
      </c>
      <c r="E95" s="76" t="str">
        <f t="shared" si="12"/>
        <v/>
      </c>
      <c r="F95" s="62"/>
      <c r="G95" s="63"/>
      <c r="H95" s="63"/>
      <c r="I95" s="64"/>
      <c r="J95" s="77" t="str">
        <f t="shared" si="11"/>
        <v/>
      </c>
      <c r="K95" s="78"/>
      <c r="L95" s="67"/>
      <c r="M95" s="79"/>
      <c r="N95" s="79"/>
      <c r="O95" s="79"/>
      <c r="P95" s="79"/>
      <c r="Q95" s="79"/>
      <c r="R95" s="79"/>
      <c r="S95" s="79"/>
      <c r="T95" s="79"/>
      <c r="U95" s="80"/>
      <c r="V95" s="81"/>
      <c r="W95" s="82" t="str">
        <f t="shared" si="8"/>
        <v/>
      </c>
    </row>
    <row r="96" spans="1:23" ht="23.1" customHeight="1" x14ac:dyDescent="0.4">
      <c r="A96" s="72">
        <f t="shared" si="9"/>
        <v>90</v>
      </c>
      <c r="B96" s="73" t="str">
        <f t="shared" si="12"/>
        <v/>
      </c>
      <c r="C96" s="74" t="str">
        <f t="shared" si="12"/>
        <v/>
      </c>
      <c r="D96" s="75" t="str">
        <f t="shared" si="12"/>
        <v/>
      </c>
      <c r="E96" s="76" t="str">
        <f t="shared" si="12"/>
        <v/>
      </c>
      <c r="F96" s="62"/>
      <c r="G96" s="63"/>
      <c r="H96" s="63"/>
      <c r="I96" s="64"/>
      <c r="J96" s="77" t="str">
        <f t="shared" si="11"/>
        <v/>
      </c>
      <c r="K96" s="78"/>
      <c r="L96" s="67"/>
      <c r="M96" s="79"/>
      <c r="N96" s="79"/>
      <c r="O96" s="79"/>
      <c r="P96" s="79"/>
      <c r="Q96" s="79"/>
      <c r="R96" s="79"/>
      <c r="S96" s="79"/>
      <c r="T96" s="79"/>
      <c r="U96" s="80"/>
      <c r="V96" s="81"/>
      <c r="W96" s="82" t="str">
        <f t="shared" si="8"/>
        <v/>
      </c>
    </row>
    <row r="97" spans="1:23" ht="23.1" customHeight="1" x14ac:dyDescent="0.4">
      <c r="A97" s="72">
        <f t="shared" si="9"/>
        <v>91</v>
      </c>
      <c r="B97" s="73" t="str">
        <f t="shared" si="12"/>
        <v/>
      </c>
      <c r="C97" s="74" t="str">
        <f t="shared" si="12"/>
        <v/>
      </c>
      <c r="D97" s="75" t="str">
        <f t="shared" si="12"/>
        <v/>
      </c>
      <c r="E97" s="76" t="str">
        <f t="shared" si="12"/>
        <v/>
      </c>
      <c r="F97" s="62"/>
      <c r="G97" s="63"/>
      <c r="H97" s="63"/>
      <c r="I97" s="64"/>
      <c r="J97" s="77" t="str">
        <f t="shared" si="11"/>
        <v/>
      </c>
      <c r="K97" s="78"/>
      <c r="L97" s="67"/>
      <c r="M97" s="79"/>
      <c r="N97" s="79"/>
      <c r="O97" s="79"/>
      <c r="P97" s="79"/>
      <c r="Q97" s="79"/>
      <c r="R97" s="79"/>
      <c r="S97" s="79"/>
      <c r="T97" s="79"/>
      <c r="U97" s="80"/>
      <c r="V97" s="81"/>
      <c r="W97" s="82" t="str">
        <f t="shared" si="8"/>
        <v/>
      </c>
    </row>
    <row r="98" spans="1:23" ht="23.1" customHeight="1" x14ac:dyDescent="0.4">
      <c r="A98" s="72">
        <f t="shared" si="9"/>
        <v>92</v>
      </c>
      <c r="B98" s="73" t="str">
        <f t="shared" si="12"/>
        <v/>
      </c>
      <c r="C98" s="74" t="str">
        <f t="shared" si="12"/>
        <v/>
      </c>
      <c r="D98" s="75" t="str">
        <f t="shared" si="12"/>
        <v/>
      </c>
      <c r="E98" s="76" t="str">
        <f t="shared" si="12"/>
        <v/>
      </c>
      <c r="F98" s="62"/>
      <c r="G98" s="63"/>
      <c r="H98" s="63"/>
      <c r="I98" s="64"/>
      <c r="J98" s="77" t="str">
        <f t="shared" si="11"/>
        <v/>
      </c>
      <c r="K98" s="78"/>
      <c r="L98" s="67"/>
      <c r="M98" s="79"/>
      <c r="N98" s="79"/>
      <c r="O98" s="79"/>
      <c r="P98" s="79"/>
      <c r="Q98" s="79"/>
      <c r="R98" s="79"/>
      <c r="S98" s="79"/>
      <c r="T98" s="79"/>
      <c r="U98" s="80"/>
      <c r="V98" s="81"/>
      <c r="W98" s="82" t="str">
        <f t="shared" si="8"/>
        <v/>
      </c>
    </row>
    <row r="99" spans="1:23" ht="23.1" customHeight="1" x14ac:dyDescent="0.4">
      <c r="A99" s="72">
        <f t="shared" si="9"/>
        <v>93</v>
      </c>
      <c r="B99" s="73" t="str">
        <f t="shared" si="12"/>
        <v/>
      </c>
      <c r="C99" s="74" t="str">
        <f t="shared" si="12"/>
        <v/>
      </c>
      <c r="D99" s="75" t="str">
        <f t="shared" si="12"/>
        <v/>
      </c>
      <c r="E99" s="76" t="str">
        <f t="shared" si="12"/>
        <v/>
      </c>
      <c r="F99" s="62"/>
      <c r="G99" s="63"/>
      <c r="H99" s="63"/>
      <c r="I99" s="64"/>
      <c r="J99" s="77" t="str">
        <f t="shared" si="11"/>
        <v/>
      </c>
      <c r="K99" s="78"/>
      <c r="L99" s="67"/>
      <c r="M99" s="79"/>
      <c r="N99" s="79"/>
      <c r="O99" s="79"/>
      <c r="P99" s="79"/>
      <c r="Q99" s="79"/>
      <c r="R99" s="79"/>
      <c r="S99" s="79"/>
      <c r="T99" s="79"/>
      <c r="U99" s="80"/>
      <c r="V99" s="81"/>
      <c r="W99" s="82" t="str">
        <f t="shared" si="8"/>
        <v/>
      </c>
    </row>
    <row r="100" spans="1:23" ht="23.1" customHeight="1" x14ac:dyDescent="0.4">
      <c r="A100" s="72">
        <f t="shared" si="9"/>
        <v>94</v>
      </c>
      <c r="B100" s="73" t="str">
        <f t="shared" si="12"/>
        <v/>
      </c>
      <c r="C100" s="74" t="str">
        <f t="shared" si="12"/>
        <v/>
      </c>
      <c r="D100" s="75" t="str">
        <f t="shared" si="12"/>
        <v/>
      </c>
      <c r="E100" s="76" t="str">
        <f t="shared" si="12"/>
        <v/>
      </c>
      <c r="F100" s="62"/>
      <c r="G100" s="63"/>
      <c r="H100" s="63"/>
      <c r="I100" s="64"/>
      <c r="J100" s="77" t="str">
        <f t="shared" si="11"/>
        <v/>
      </c>
      <c r="K100" s="78"/>
      <c r="L100" s="67"/>
      <c r="M100" s="79"/>
      <c r="N100" s="79"/>
      <c r="O100" s="79"/>
      <c r="P100" s="79"/>
      <c r="Q100" s="79"/>
      <c r="R100" s="79"/>
      <c r="S100" s="79"/>
      <c r="T100" s="79"/>
      <c r="U100" s="80"/>
      <c r="V100" s="81"/>
      <c r="W100" s="82" t="str">
        <f t="shared" si="8"/>
        <v/>
      </c>
    </row>
    <row r="101" spans="1:23" ht="23.1" customHeight="1" x14ac:dyDescent="0.4">
      <c r="A101" s="72">
        <f t="shared" si="9"/>
        <v>95</v>
      </c>
      <c r="B101" s="73" t="str">
        <f t="shared" si="12"/>
        <v/>
      </c>
      <c r="C101" s="74" t="str">
        <f t="shared" si="12"/>
        <v/>
      </c>
      <c r="D101" s="75" t="str">
        <f t="shared" si="12"/>
        <v/>
      </c>
      <c r="E101" s="76" t="str">
        <f t="shared" si="12"/>
        <v/>
      </c>
      <c r="F101" s="62"/>
      <c r="G101" s="63"/>
      <c r="H101" s="63"/>
      <c r="I101" s="64"/>
      <c r="J101" s="77" t="str">
        <f t="shared" si="11"/>
        <v/>
      </c>
      <c r="K101" s="78"/>
      <c r="L101" s="67"/>
      <c r="M101" s="79"/>
      <c r="N101" s="79"/>
      <c r="O101" s="79"/>
      <c r="P101" s="79"/>
      <c r="Q101" s="79"/>
      <c r="R101" s="79"/>
      <c r="S101" s="79"/>
      <c r="T101" s="79"/>
      <c r="U101" s="80"/>
      <c r="V101" s="81"/>
      <c r="W101" s="82" t="str">
        <f t="shared" si="8"/>
        <v/>
      </c>
    </row>
    <row r="102" spans="1:23" ht="23.1" customHeight="1" x14ac:dyDescent="0.4">
      <c r="A102" s="72">
        <f t="shared" si="9"/>
        <v>96</v>
      </c>
      <c r="B102" s="73" t="str">
        <f t="shared" si="12"/>
        <v/>
      </c>
      <c r="C102" s="74" t="str">
        <f t="shared" si="12"/>
        <v/>
      </c>
      <c r="D102" s="75" t="str">
        <f t="shared" si="12"/>
        <v/>
      </c>
      <c r="E102" s="76" t="str">
        <f t="shared" si="12"/>
        <v/>
      </c>
      <c r="F102" s="62"/>
      <c r="G102" s="63"/>
      <c r="H102" s="63"/>
      <c r="I102" s="64"/>
      <c r="J102" s="77" t="str">
        <f t="shared" si="11"/>
        <v/>
      </c>
      <c r="K102" s="78"/>
      <c r="L102" s="67"/>
      <c r="M102" s="79"/>
      <c r="N102" s="79"/>
      <c r="O102" s="79"/>
      <c r="P102" s="79"/>
      <c r="Q102" s="79"/>
      <c r="R102" s="79"/>
      <c r="S102" s="79"/>
      <c r="T102" s="79"/>
      <c r="U102" s="80"/>
      <c r="V102" s="81"/>
      <c r="W102" s="82" t="str">
        <f t="shared" si="8"/>
        <v/>
      </c>
    </row>
    <row r="103" spans="1:23" ht="23.1" customHeight="1" x14ac:dyDescent="0.4">
      <c r="A103" s="72">
        <f t="shared" si="9"/>
        <v>97</v>
      </c>
      <c r="B103" s="73" t="str">
        <f t="shared" si="12"/>
        <v/>
      </c>
      <c r="C103" s="74" t="str">
        <f t="shared" si="12"/>
        <v/>
      </c>
      <c r="D103" s="75" t="str">
        <f t="shared" si="12"/>
        <v/>
      </c>
      <c r="E103" s="76" t="str">
        <f t="shared" si="12"/>
        <v/>
      </c>
      <c r="F103" s="62"/>
      <c r="G103" s="63"/>
      <c r="H103" s="63"/>
      <c r="I103" s="64"/>
      <c r="J103" s="77" t="str">
        <f t="shared" si="11"/>
        <v/>
      </c>
      <c r="K103" s="78"/>
      <c r="L103" s="67"/>
      <c r="M103" s="79"/>
      <c r="N103" s="79"/>
      <c r="O103" s="79"/>
      <c r="P103" s="79"/>
      <c r="Q103" s="79"/>
      <c r="R103" s="79"/>
      <c r="S103" s="79"/>
      <c r="T103" s="79"/>
      <c r="U103" s="80"/>
      <c r="V103" s="81"/>
      <c r="W103" s="82" t="str">
        <f t="shared" si="8"/>
        <v/>
      </c>
    </row>
    <row r="104" spans="1:23" ht="23.1" customHeight="1" x14ac:dyDescent="0.4">
      <c r="A104" s="72">
        <f t="shared" si="9"/>
        <v>98</v>
      </c>
      <c r="B104" s="73" t="str">
        <f t="shared" si="12"/>
        <v/>
      </c>
      <c r="C104" s="74" t="str">
        <f t="shared" si="12"/>
        <v/>
      </c>
      <c r="D104" s="75" t="str">
        <f t="shared" si="12"/>
        <v/>
      </c>
      <c r="E104" s="76" t="str">
        <f t="shared" si="12"/>
        <v/>
      </c>
      <c r="F104" s="62"/>
      <c r="G104" s="63"/>
      <c r="H104" s="63"/>
      <c r="I104" s="64"/>
      <c r="J104" s="77" t="str">
        <f t="shared" si="11"/>
        <v/>
      </c>
      <c r="K104" s="78"/>
      <c r="L104" s="67"/>
      <c r="M104" s="79"/>
      <c r="N104" s="79"/>
      <c r="O104" s="79"/>
      <c r="P104" s="79"/>
      <c r="Q104" s="79"/>
      <c r="R104" s="79"/>
      <c r="S104" s="79"/>
      <c r="T104" s="79"/>
      <c r="U104" s="80"/>
      <c r="V104" s="81"/>
      <c r="W104" s="82" t="str">
        <f t="shared" si="8"/>
        <v/>
      </c>
    </row>
    <row r="105" spans="1:23" ht="23.1" customHeight="1" x14ac:dyDescent="0.4">
      <c r="A105" s="72">
        <f t="shared" si="9"/>
        <v>99</v>
      </c>
      <c r="B105" s="73" t="str">
        <f t="shared" ref="B105:E106" si="13">B104</f>
        <v/>
      </c>
      <c r="C105" s="74" t="str">
        <f t="shared" si="13"/>
        <v/>
      </c>
      <c r="D105" s="75" t="str">
        <f t="shared" si="13"/>
        <v/>
      </c>
      <c r="E105" s="76" t="str">
        <f t="shared" si="13"/>
        <v/>
      </c>
      <c r="F105" s="62"/>
      <c r="G105" s="63"/>
      <c r="H105" s="63"/>
      <c r="I105" s="64"/>
      <c r="J105" s="77" t="str">
        <f t="shared" si="11"/>
        <v/>
      </c>
      <c r="K105" s="78"/>
      <c r="L105" s="67"/>
      <c r="M105" s="79"/>
      <c r="N105" s="79"/>
      <c r="O105" s="79"/>
      <c r="P105" s="79"/>
      <c r="Q105" s="79"/>
      <c r="R105" s="79"/>
      <c r="S105" s="79"/>
      <c r="T105" s="79"/>
      <c r="U105" s="80"/>
      <c r="V105" s="81"/>
      <c r="W105" s="82" t="str">
        <f t="shared" si="8"/>
        <v/>
      </c>
    </row>
    <row r="106" spans="1:23" ht="23.1" customHeight="1" x14ac:dyDescent="0.4">
      <c r="A106" s="72">
        <f t="shared" si="9"/>
        <v>100</v>
      </c>
      <c r="B106" s="73" t="str">
        <f t="shared" si="13"/>
        <v/>
      </c>
      <c r="C106" s="74" t="str">
        <f t="shared" si="13"/>
        <v/>
      </c>
      <c r="D106" s="75" t="str">
        <f t="shared" si="13"/>
        <v/>
      </c>
      <c r="E106" s="76" t="str">
        <f t="shared" si="13"/>
        <v/>
      </c>
      <c r="F106" s="62"/>
      <c r="G106" s="63"/>
      <c r="H106" s="63"/>
      <c r="I106" s="64"/>
      <c r="J106" s="77" t="str">
        <f t="shared" si="11"/>
        <v/>
      </c>
      <c r="K106" s="78"/>
      <c r="L106" s="67"/>
      <c r="M106" s="79"/>
      <c r="N106" s="79"/>
      <c r="O106" s="79"/>
      <c r="P106" s="79"/>
      <c r="Q106" s="79"/>
      <c r="R106" s="79"/>
      <c r="S106" s="79"/>
      <c r="T106" s="79"/>
      <c r="U106" s="80"/>
      <c r="V106" s="81"/>
      <c r="W106" s="82" t="str">
        <f t="shared" si="8"/>
        <v/>
      </c>
    </row>
  </sheetData>
  <autoFilter ref="A6:W106" xr:uid="{00000000-0009-0000-0000-000001000000}"/>
  <dataConsolidate/>
  <mergeCells count="10">
    <mergeCell ref="F4:I4"/>
    <mergeCell ref="K4:L4"/>
    <mergeCell ref="M4:V4"/>
    <mergeCell ref="F1:H1"/>
    <mergeCell ref="L1:V1"/>
    <mergeCell ref="F2:H2"/>
    <mergeCell ref="L2:V2"/>
    <mergeCell ref="F3:I3"/>
    <mergeCell ref="K3:L3"/>
    <mergeCell ref="M3:V3"/>
  </mergeCells>
  <phoneticPr fontId="1"/>
  <conditionalFormatting sqref="W7:W8">
    <cfRule type="duplicateValues" dxfId="1" priority="2"/>
  </conditionalFormatting>
  <conditionalFormatting sqref="W9:W106">
    <cfRule type="duplicateValues" dxfId="0" priority="1"/>
  </conditionalFormatting>
  <pageMargins left="0.78740157480314965" right="0.78740157480314965" top="0.62992125984251968" bottom="0.59055118110236227" header="0.31496062992125984" footer="0.31496062992125984"/>
  <pageSetup paperSize="9" scale="120" fitToHeight="0" orientation="portrait" r:id="rId1"/>
  <headerFooter>
    <oddHeader>&amp;L&amp;F&amp;R&amp;A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様式</vt:lpstr>
      <vt:lpstr>入力例</vt:lpstr>
      <vt:lpstr>4-6月</vt:lpstr>
      <vt:lpstr>7-9月</vt:lpstr>
      <vt:lpstr>10-12月</vt:lpstr>
      <vt:lpstr>1-3月</vt:lpstr>
      <vt:lpstr>'10-12月'!Print_Area</vt:lpstr>
      <vt:lpstr>'1-3月'!Print_Area</vt:lpstr>
      <vt:lpstr>'4-6月'!Print_Area</vt:lpstr>
      <vt:lpstr>'7-9月'!Print_Area</vt:lpstr>
      <vt:lpstr>入力例!Print_Area</vt:lpstr>
      <vt:lpstr>様式!Print_Area</vt:lpstr>
      <vt:lpstr>'10-12月'!Print_Titles</vt:lpstr>
      <vt:lpstr>'1-3月'!Print_Titles</vt:lpstr>
      <vt:lpstr>'4-6月'!Print_Titles</vt:lpstr>
      <vt:lpstr>'7-9月'!Print_Titles</vt:lpstr>
      <vt:lpstr>入力例!Print_Titles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 惠梨子</dc:creator>
  <cp:lastModifiedBy>小泉 惠梨子</cp:lastModifiedBy>
  <dcterms:created xsi:type="dcterms:W3CDTF">2021-06-10T11:20:29Z</dcterms:created>
  <dcterms:modified xsi:type="dcterms:W3CDTF">2021-06-10T11:21:06Z</dcterms:modified>
</cp:coreProperties>
</file>